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TS\2026\073126 Jul\toWeb\"/>
    </mc:Choice>
  </mc:AlternateContent>
  <xr:revisionPtr revIDLastSave="0" documentId="8_{91333B6F-7345-457A-82BD-8529A983836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Graph" sheetId="25" r:id="rId1"/>
    <sheet name="4-21" sheetId="1" r:id="rId2"/>
  </sheets>
  <definedNames>
    <definedName name="_xlnm.Print_Area" localSheetId="1">'4-21'!$A$1:$AB$46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<sst xmlns="http://schemas.openxmlformats.org/spreadsheetml/2006/main" count="69" uniqueCount="55">
  <si>
    <t>Aircraft-miles (millions)</t>
  </si>
  <si>
    <t>Domestic operations</t>
  </si>
  <si>
    <t>International operations</t>
  </si>
  <si>
    <t>Fuel consumed (million gallons)</t>
  </si>
  <si>
    <t>Heat equivalent factor used for Btu conversion is 135,000 Btu/gallon.</t>
  </si>
  <si>
    <t>Available seat-miles (millions)</t>
  </si>
  <si>
    <t>Passenger-miles (millions)</t>
  </si>
  <si>
    <t>Seats per aircraft</t>
  </si>
  <si>
    <t>Seat-miles per gallon</t>
  </si>
  <si>
    <t xml:space="preserve">International operations include operations outside the United States, including those between the United States and foreign countries and the United States and its territories or possessions. </t>
  </si>
  <si>
    <r>
      <t>KEY:</t>
    </r>
    <r>
      <rPr>
        <sz val="9"/>
        <rFont val="Arial"/>
        <family val="2"/>
      </rPr>
      <t xml:space="preserve">  Btu = British thermal unit; R = revised.</t>
    </r>
  </si>
  <si>
    <t>Derived by calculation.</t>
  </si>
  <si>
    <t>NOTES</t>
  </si>
  <si>
    <t>SOURCES</t>
  </si>
  <si>
    <t>Fuel consumed:</t>
  </si>
  <si>
    <r>
      <t>Table 4-21:  Energy Intensity of Certificated Air Carriers, All Services</t>
    </r>
    <r>
      <rPr>
        <b/>
        <vertAlign val="superscript"/>
        <sz val="12"/>
        <rFont val="Arial"/>
        <family val="2"/>
      </rPr>
      <t>a</t>
    </r>
  </si>
  <si>
    <t>Load factor (percent)</t>
  </si>
  <si>
    <t>Energy intensity (Btu/passenger-mile)</t>
  </si>
  <si>
    <r>
      <t xml:space="preserve">a </t>
    </r>
    <r>
      <rPr>
        <sz val="9"/>
        <rFont val="Arial"/>
        <family val="2"/>
      </rPr>
      <t>U.S. owned carriers only. Operations of foreign-owned carriers in or out of the United States not included.</t>
    </r>
  </si>
  <si>
    <t>Seats per aircraft, seat-miles per gallon, energy intensiveness and load factor:</t>
  </si>
  <si>
    <t>Aircraft-miles, available seat-miles, and passenger-miles:</t>
  </si>
  <si>
    <r>
      <rPr>
        <i/>
        <sz val="9"/>
        <rFont val="Arial"/>
        <family val="2"/>
      </rPr>
      <t>Load factor:</t>
    </r>
    <r>
      <rPr>
        <sz val="9"/>
        <rFont val="Arial"/>
        <family val="2"/>
      </rPr>
      <t xml:space="preserve"> Ratio of </t>
    </r>
    <r>
      <rPr>
        <i/>
        <sz val="9"/>
        <rFont val="Arial"/>
        <family val="2"/>
      </rPr>
      <t>Passenger-miles</t>
    </r>
    <r>
      <rPr>
        <sz val="9"/>
        <rFont val="Arial"/>
        <family val="2"/>
      </rPr>
      <t xml:space="preserve"> to</t>
    </r>
    <r>
      <rPr>
        <i/>
        <sz val="9"/>
        <rFont val="Arial"/>
        <family val="2"/>
      </rPr>
      <t xml:space="preserve"> Available seat-miles.</t>
    </r>
  </si>
  <si>
    <r>
      <rPr>
        <i/>
        <sz val="9"/>
        <rFont val="Arial"/>
        <family val="2"/>
      </rPr>
      <t xml:space="preserve">Aircraft-miles </t>
    </r>
    <r>
      <rPr>
        <sz val="9"/>
        <rFont val="Arial"/>
        <family val="2"/>
      </rPr>
      <t xml:space="preserve">include all four large certificated air-carrier groups (majors, nationals, large regionals, and medium regionals), scheduled and charter, passenger, and all-cargo. </t>
    </r>
    <r>
      <rPr>
        <i/>
        <sz val="9"/>
        <rFont val="Arial"/>
        <family val="2"/>
      </rPr>
      <t>Fuel consumed</t>
    </r>
    <r>
      <rPr>
        <sz val="9"/>
        <rFont val="Arial"/>
        <family val="2"/>
      </rPr>
      <t xml:space="preserve"> includes majors, nationals, and large regionals, scheduled and charter, passenger, and all-cargo.</t>
    </r>
  </si>
  <si>
    <r>
      <rPr>
        <i/>
        <sz val="9"/>
        <rFont val="Arial"/>
        <family val="2"/>
      </rPr>
      <t>Passenger-miles</t>
    </r>
    <r>
      <rPr>
        <sz val="9"/>
        <rFont val="Arial"/>
        <family val="2"/>
      </rPr>
      <t xml:space="preserve"> include all four large certificated air-carrier groups, scheduled and charter, passenger service only.</t>
    </r>
  </si>
  <si>
    <t>1960-75: Civil Aeronautics Board as of Sept 13, 2018.</t>
  </si>
  <si>
    <t>1960-70: Air Transport Association, available at https://www.airlines.org/# as of July 31, 2002.</t>
  </si>
  <si>
    <t>(R) 2020</t>
  </si>
  <si>
    <t>(R) 2021</t>
  </si>
  <si>
    <t>(R) 2022</t>
  </si>
  <si>
    <t>(R) 2023</t>
  </si>
  <si>
    <r>
      <t xml:space="preserve">1975-2025: U.S. Department of Transportation, Bureau of Transportation Statistics, TranStats Database, </t>
    </r>
    <r>
      <rPr>
        <i/>
        <sz val="9"/>
        <rFont val="Arial"/>
        <family val="2"/>
      </rPr>
      <t>T1: U.S. Air Carrier Traffic and Capacity Summary by Service Class</t>
    </r>
    <r>
      <rPr>
        <sz val="9"/>
        <rFont val="Arial"/>
        <family val="2"/>
      </rPr>
      <t>, available at http://www.transtats.bts.gov/ as of Jul. 23, 2026, special tabulation.</t>
    </r>
  </si>
  <si>
    <r>
      <t xml:space="preserve">1980-2025:  U.S. Department of Transportation, Bureau of Transportation Statistics, Office of Airline Information, </t>
    </r>
    <r>
      <rPr>
        <i/>
        <sz val="9"/>
        <rFont val="Arial"/>
        <family val="2"/>
      </rPr>
      <t>Airline Fuel Cost and Consumption</t>
    </r>
    <r>
      <rPr>
        <sz val="9"/>
        <rFont val="Arial"/>
        <family val="2"/>
      </rPr>
      <t>, available at http://www.transtats.bts.gov/fuel.asp as of Jul. 23, 2026.</t>
    </r>
  </si>
  <si>
    <t>(R) 1995</t>
  </si>
  <si>
    <t>(R) 1996</t>
  </si>
  <si>
    <t>(R) 1997</t>
  </si>
  <si>
    <t>(R) 1998</t>
  </si>
  <si>
    <t>(R) 1999</t>
  </si>
  <si>
    <t>(R) 2000</t>
  </si>
  <si>
    <t>(R) 2001</t>
  </si>
  <si>
    <t>(R) 2002</t>
  </si>
  <si>
    <t>(R) 2003</t>
  </si>
  <si>
    <t>(R) 2004</t>
  </si>
  <si>
    <t>(R) 2005</t>
  </si>
  <si>
    <t>(R) 2006</t>
  </si>
  <si>
    <t>(R) 2007</t>
  </si>
  <si>
    <t>(R) 2008</t>
  </si>
  <si>
    <t>(R) 2009</t>
  </si>
  <si>
    <t>(R) 2010</t>
  </si>
  <si>
    <t>(R) 2011</t>
  </si>
  <si>
    <t>(R) 2016</t>
  </si>
  <si>
    <t>(R) 2017</t>
  </si>
  <si>
    <t>(R) 2018</t>
  </si>
  <si>
    <t>(R) 2019</t>
  </si>
  <si>
    <t>(R) 2024</t>
  </si>
  <si>
    <t>(R) 1985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</si>
</sst>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0.00_)"/>
    <numFmt numFmtId="165" formatCode="#,##0.0"/>
    <numFmt numFmtId="166" formatCode="0.0_W"/>
    <numFmt numFmtId="167" formatCode="#,##0.0_);\(#,##0.0\)"/>
    <numFmt numFmtId="168" formatCode="0.0"/>
    <numFmt numFmtId="169" formatCode="0.0_);\(0.0\)"/>
  </numFmts>
  <fonts count="20" x14ac:knownFonts="1">
    <font>
      <sz val="10"/>
      <name val="Arial"/>
    </font>
    <font>
      <sz val="9"/>
      <name val="Helv"/>
    </font>
    <font>
      <vertAlign val="superscript"/>
      <sz val="12"/>
      <name val="Helv"/>
    </font>
    <font>
      <sz val="10"/>
      <name val="Helv"/>
    </font>
    <font>
      <sz val="8"/>
      <name val="Helv"/>
    </font>
    <font>
      <b/>
      <sz val="9"/>
      <name val="Helv"/>
    </font>
    <font>
      <b/>
      <sz val="10"/>
      <name val="Helv"/>
    </font>
    <font>
      <sz val="12"/>
      <name val="Helv"/>
    </font>
    <font>
      <b/>
      <sz val="14"/>
      <name val="Helv"/>
    </font>
    <font>
      <b/>
      <sz val="12"/>
      <name val="Helv"/>
    </font>
    <font>
      <sz val="10"/>
      <name val="Arial"/>
      <family val="2"/>
    </font>
    <font>
      <b/>
      <vertAlign val="superscript"/>
      <sz val="12"/>
      <name val="Arial"/>
      <family val="2"/>
    </font>
    <font>
      <b/>
      <sz val="12"/>
      <name val="Arial"/>
      <family val="2"/>
    </font>
    <font>
      <b/>
      <sz val="11"/>
      <name val="Arial Narrow"/>
      <family val="2"/>
    </font>
    <font>
      <sz val="11"/>
      <name val="Arial Narrow"/>
      <family val="2"/>
    </font>
    <font>
      <vertAlign val="superscript"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22"/>
        <bgColor indexed="55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9">
    <xf numFmtId="0" fontId="0" fillId="0" borderId="0"/>
    <xf numFmtId="3" fontId="1" fillId="0" borderId="1" applyAlignment="0">
      <alignment horizontal="right" vertical="center"/>
    </xf>
    <xf numFmtId="49" fontId="2" fillId="0" borderId="1">
      <alignment horizontal="left" vertical="center"/>
    </xf>
    <xf numFmtId="164" fontId="3" fillId="0" borderId="2" applyNumberFormat="0">
      <alignment horizontal="right" vertical="center"/>
    </xf>
    <xf numFmtId="166" fontId="3" fillId="0" borderId="1">
      <alignment horizontal="right"/>
    </xf>
    <xf numFmtId="0" fontId="5" fillId="0" borderId="1">
      <alignment horizontal="left"/>
    </xf>
    <xf numFmtId="0" fontId="5" fillId="0" borderId="3">
      <alignment horizontal="right" vertical="center"/>
    </xf>
    <xf numFmtId="0" fontId="3" fillId="0" borderId="1">
      <alignment horizontal="left" vertical="center"/>
    </xf>
    <xf numFmtId="0" fontId="6" fillId="0" borderId="3">
      <alignment horizontal="left" vertical="center"/>
    </xf>
    <xf numFmtId="0" fontId="6" fillId="2" borderId="0">
      <alignment horizontal="centerContinuous" wrapText="1"/>
    </xf>
    <xf numFmtId="0" fontId="4" fillId="0" borderId="0">
      <alignment horizontal="right"/>
    </xf>
    <xf numFmtId="0" fontId="2" fillId="0" borderId="0">
      <alignment horizontal="right"/>
    </xf>
    <xf numFmtId="0" fontId="4" fillId="0" borderId="0">
      <alignment horizontal="left"/>
    </xf>
    <xf numFmtId="49" fontId="2" fillId="0" borderId="1">
      <alignment horizontal="left" vertical="center"/>
    </xf>
    <xf numFmtId="49" fontId="7" fillId="0" borderId="1" applyFill="0">
      <alignment horizontal="left" vertical="center"/>
    </xf>
    <xf numFmtId="49" fontId="2" fillId="0" borderId="3">
      <alignment horizontal="left" vertical="center"/>
    </xf>
    <xf numFmtId="164" fontId="1" fillId="0" borderId="0" applyNumberFormat="0">
      <alignment horizontal="right"/>
    </xf>
    <xf numFmtId="0" fontId="5" fillId="3" borderId="0">
      <alignment horizontal="centerContinuous" vertical="center" wrapText="1"/>
    </xf>
    <xf numFmtId="0" fontId="5" fillId="0" borderId="2">
      <alignment horizontal="left" vertical="center"/>
    </xf>
    <xf numFmtId="0" fontId="8" fillId="0" borderId="0">
      <alignment horizontal="left" vertical="top"/>
    </xf>
    <xf numFmtId="0" fontId="6" fillId="0" borderId="0">
      <alignment horizontal="left"/>
    </xf>
    <xf numFmtId="0" fontId="9" fillId="0" borderId="0">
      <alignment horizontal="left"/>
    </xf>
    <xf numFmtId="0" fontId="3" fillId="0" borderId="0">
      <alignment horizontal="left"/>
    </xf>
    <xf numFmtId="0" fontId="8" fillId="0" borderId="0">
      <alignment horizontal="left" vertical="top"/>
    </xf>
    <xf numFmtId="0" fontId="9" fillId="0" borderId="0">
      <alignment horizontal="left"/>
    </xf>
    <xf numFmtId="0" fontId="3" fillId="0" borderId="0">
      <alignment horizontal="left"/>
    </xf>
    <xf numFmtId="49" fontId="1" fillId="0" borderId="1">
      <alignment horizontal="left"/>
    </xf>
    <xf numFmtId="0" fontId="5" fillId="0" borderId="3">
      <alignment horizontal="left"/>
    </xf>
    <xf numFmtId="0" fontId="6" fillId="0" borderId="0">
      <alignment horizontal="left" vertical="center"/>
    </xf>
  </cellStyleXfs>
  <cellXfs count="44">
    <xf numFmtId="0" fontId="0" fillId="0" borderId="0" xfId="0"/>
    <xf numFmtId="3" fontId="14" fillId="0" borderId="0" xfId="12" applyNumberFormat="1" applyFont="1" applyFill="1" applyAlignment="1">
      <alignment horizontal="right" wrapText="1"/>
    </xf>
    <xf numFmtId="0" fontId="14" fillId="0" borderId="0" xfId="12" applyFont="1" applyFill="1" applyAlignment="1">
      <alignment horizontal="right" wrapText="1"/>
    </xf>
    <xf numFmtId="165" fontId="14" fillId="0" borderId="0" xfId="0" applyNumberFormat="1" applyFont="1" applyFill="1" applyAlignment="1">
      <alignment horizontal="right"/>
    </xf>
    <xf numFmtId="165" fontId="14" fillId="0" borderId="0" xfId="0" applyNumberFormat="1" applyFont="1" applyFill="1" applyAlignment="1">
      <alignment horizontal="right" wrapText="1"/>
    </xf>
    <xf numFmtId="3" fontId="14" fillId="0" borderId="0" xfId="0" applyNumberFormat="1" applyFont="1" applyFill="1" applyAlignment="1">
      <alignment horizontal="right" wrapText="1"/>
    </xf>
    <xf numFmtId="168" fontId="14" fillId="0" borderId="0" xfId="0" applyNumberFormat="1" applyFont="1" applyFill="1" applyAlignment="1">
      <alignment horizontal="right"/>
    </xf>
    <xf numFmtId="3" fontId="14" fillId="0" borderId="0" xfId="0" applyNumberFormat="1" applyFont="1" applyFill="1"/>
    <xf numFmtId="0" fontId="14" fillId="0" borderId="0" xfId="0" applyFont="1" applyFill="1"/>
    <xf numFmtId="167" fontId="14" fillId="0" borderId="0" xfId="12" applyNumberFormat="1" applyFont="1" applyFill="1" applyAlignment="1">
      <alignment horizontal="right" wrapText="1"/>
    </xf>
    <xf numFmtId="167" fontId="14" fillId="0" borderId="6" xfId="12" applyNumberFormat="1" applyFont="1" applyFill="1" applyBorder="1" applyAlignment="1">
      <alignment horizontal="right" wrapText="1"/>
    </xf>
    <xf numFmtId="0" fontId="13" fillId="0" borderId="5" xfId="12" applyFont="1" applyFill="1" applyBorder="1" applyAlignment="1">
      <alignment horizontal="center"/>
    </xf>
    <xf numFmtId="0" fontId="10" fillId="0" borderId="0" xfId="0" applyFont="1" applyFill="1"/>
    <xf numFmtId="165" fontId="14" fillId="0" borderId="6" xfId="12" applyNumberFormat="1" applyFont="1" applyFill="1" applyBorder="1" applyAlignment="1">
      <alignment horizontal="right" wrapText="1"/>
    </xf>
    <xf numFmtId="0" fontId="13" fillId="0" borderId="4" xfId="12" applyFont="1" applyFill="1" applyBorder="1" applyAlignment="1">
      <alignment horizontal="center"/>
    </xf>
    <xf numFmtId="0" fontId="14" fillId="0" borderId="0" xfId="12" applyFont="1" applyFill="1" applyAlignment="1">
      <alignment horizontal="left" wrapText="1"/>
    </xf>
    <xf numFmtId="168" fontId="14" fillId="0" borderId="0" xfId="12" applyNumberFormat="1" applyFont="1" applyFill="1" applyAlignment="1">
      <alignment horizontal="right" wrapText="1"/>
    </xf>
    <xf numFmtId="168" fontId="14" fillId="0" borderId="0" xfId="0" applyNumberFormat="1" applyFont="1" applyFill="1"/>
    <xf numFmtId="168" fontId="14" fillId="0" borderId="0" xfId="0" applyNumberFormat="1" applyFont="1" applyFill="1" applyAlignment="1">
      <alignment horizontal="right" wrapText="1"/>
    </xf>
    <xf numFmtId="168" fontId="14" fillId="0" borderId="6" xfId="12" applyNumberFormat="1" applyFont="1" applyFill="1" applyBorder="1" applyAlignment="1">
      <alignment horizontal="right" wrapText="1"/>
    </xf>
    <xf numFmtId="0" fontId="19" fillId="0" borderId="0" xfId="0" applyFont="1" applyFill="1"/>
    <xf numFmtId="0" fontId="14" fillId="0" borderId="0" xfId="0" applyFont="1" applyFill="1" applyAlignment="1">
      <alignment horizontal="center"/>
    </xf>
    <xf numFmtId="37" fontId="14" fillId="0" borderId="0" xfId="0" applyNumberFormat="1" applyFont="1" applyFill="1"/>
    <xf numFmtId="169" fontId="14" fillId="0" borderId="0" xfId="0" applyNumberFormat="1" applyFont="1" applyFill="1"/>
    <xf numFmtId="0" fontId="16" fillId="0" borderId="0" xfId="0" applyFont="1" applyFill="1"/>
    <xf numFmtId="49" fontId="16" fillId="0" borderId="0" xfId="0" applyNumberFormat="1" applyFont="1" applyFill="1"/>
    <xf numFmtId="0" fontId="12" fillId="0" borderId="6" xfId="24" applyFont="1" applyFill="1" applyBorder="1" applyAlignment="1">
      <alignment horizontal="left" wrapText="1"/>
    </xf>
    <xf numFmtId="0" fontId="13" fillId="0" borderId="0" xfId="0" applyFont="1" applyFill="1"/>
    <xf numFmtId="0" fontId="14" fillId="0" borderId="0" xfId="0" applyFont="1" applyFill="1" applyAlignment="1">
      <alignment horizontal="left" indent="1"/>
    </xf>
    <xf numFmtId="0" fontId="17" fillId="0" borderId="7" xfId="12" applyFont="1" applyFill="1" applyBorder="1" applyAlignment="1">
      <alignment horizontal="left"/>
    </xf>
    <xf numFmtId="0" fontId="16" fillId="0" borderId="0" xfId="0" applyFont="1" applyFill="1" applyAlignment="1">
      <alignment vertical="center"/>
    </xf>
    <xf numFmtId="0" fontId="15" fillId="0" borderId="0" xfId="12" applyFont="1" applyFill="1" applyAlignment="1">
      <alignment horizontal="left"/>
    </xf>
    <xf numFmtId="0" fontId="16" fillId="0" borderId="0" xfId="12" applyFont="1" applyFill="1" applyAlignment="1">
      <alignment horizontal="left" vertical="center"/>
    </xf>
    <xf numFmtId="0" fontId="17" fillId="0" borderId="0" xfId="10" applyFont="1" applyFill="1" applyAlignment="1">
      <alignment horizontal="left" wrapText="1"/>
    </xf>
    <xf numFmtId="0" fontId="16" fillId="0" borderId="0" xfId="10" applyFont="1" applyFill="1" applyAlignment="1">
      <alignment horizontal="left" wrapText="1"/>
    </xf>
    <xf numFmtId="0" fontId="16" fillId="0" borderId="0" xfId="12" applyFont="1" applyFill="1" applyAlignment="1">
      <alignment horizontal="left"/>
    </xf>
    <xf numFmtId="0" fontId="16" fillId="0" borderId="0" xfId="12" applyFont="1" applyFill="1" applyAlignment="1">
      <alignment horizontal="left" wrapText="1"/>
    </xf>
    <xf numFmtId="0" fontId="16" fillId="0" borderId="0" xfId="10" applyFont="1" applyFill="1" applyAlignment="1">
      <alignment horizontal="left"/>
    </xf>
    <xf numFmtId="0" fontId="17" fillId="0" borderId="0" xfId="0" applyFont="1" applyFill="1" applyAlignment="1">
      <alignment horizontal="left"/>
    </xf>
    <xf numFmtId="49" fontId="18" fillId="0" borderId="0" xfId="0" applyNumberFormat="1" applyFont="1" applyFill="1" applyAlignment="1">
      <alignment horizontal="left"/>
    </xf>
    <xf numFmtId="49" fontId="16" fillId="0" borderId="0" xfId="0" applyNumberFormat="1" applyFont="1" applyFill="1" applyAlignment="1">
      <alignment horizontal="left"/>
    </xf>
    <xf numFmtId="0" fontId="16" fillId="0" borderId="0" xfId="0" applyFont="1" applyFill="1" applyAlignment="1">
      <alignment horizontal="left" wrapText="1"/>
    </xf>
    <xf numFmtId="49" fontId="18" fillId="0" borderId="0" xfId="0" applyNumberFormat="1" applyFont="1" applyFill="1" applyAlignment="1">
      <alignment horizontal="left" wrapText="1"/>
    </xf>
    <xf numFmtId="0" fontId="16" fillId="0" borderId="0" xfId="0" applyFont="1" applyFill="1" applyAlignment="1">
      <alignment horizontal="left"/>
    </xf>
  </cellXfs>
  <cellStyles count="29">
    <cellStyle name="Data" xfId="1" xr:uid="{00000000-0005-0000-0000-000000000000}"/>
    <cellStyle name="Data Superscript" xfId="2" xr:uid="{00000000-0005-0000-0000-000001000000}"/>
    <cellStyle name="Data_1-43A" xfId="3" xr:uid="{00000000-0005-0000-0000-000002000000}"/>
    <cellStyle name="Data-one deci" xfId="4" xr:uid="{00000000-0005-0000-0000-000003000000}"/>
    <cellStyle name="Hed Side" xfId="5" xr:uid="{00000000-0005-0000-0000-000004000000}"/>
    <cellStyle name="Hed Side bold" xfId="6" xr:uid="{00000000-0005-0000-0000-000005000000}"/>
    <cellStyle name="Hed Side Regular" xfId="7" xr:uid="{00000000-0005-0000-0000-000006000000}"/>
    <cellStyle name="Hed Side_1-43A" xfId="8" xr:uid="{00000000-0005-0000-0000-000007000000}"/>
    <cellStyle name="Hed Top" xfId="9" xr:uid="{00000000-0005-0000-0000-000008000000}"/>
    <cellStyle name="Normal" xfId="0" builtinId="0"/>
    <cellStyle name="Source Hed" xfId="10" xr:uid="{00000000-0005-0000-0000-00000A000000}"/>
    <cellStyle name="Source Superscript" xfId="11" xr:uid="{00000000-0005-0000-0000-00000B000000}"/>
    <cellStyle name="Source Text" xfId="12" xr:uid="{00000000-0005-0000-0000-00000C000000}"/>
    <cellStyle name="Superscript" xfId="13" xr:uid="{00000000-0005-0000-0000-00000D000000}"/>
    <cellStyle name="Superscript- regular" xfId="14" xr:uid="{00000000-0005-0000-0000-00000E000000}"/>
    <cellStyle name="Superscript_1-43A" xfId="15" xr:uid="{00000000-0005-0000-0000-00000F000000}"/>
    <cellStyle name="Table Data" xfId="16" xr:uid="{00000000-0005-0000-0000-000010000000}"/>
    <cellStyle name="Table Head Top" xfId="17" xr:uid="{00000000-0005-0000-0000-000011000000}"/>
    <cellStyle name="Table Hed Side" xfId="18" xr:uid="{00000000-0005-0000-0000-000012000000}"/>
    <cellStyle name="Table Title" xfId="19" xr:uid="{00000000-0005-0000-0000-000013000000}"/>
    <cellStyle name="Title Text" xfId="20" xr:uid="{00000000-0005-0000-0000-000014000000}"/>
    <cellStyle name="Title Text 1" xfId="21" xr:uid="{00000000-0005-0000-0000-000015000000}"/>
    <cellStyle name="Title Text 2" xfId="22" xr:uid="{00000000-0005-0000-0000-000016000000}"/>
    <cellStyle name="Title-1" xfId="23" xr:uid="{00000000-0005-0000-0000-000017000000}"/>
    <cellStyle name="Title-2" xfId="24" xr:uid="{00000000-0005-0000-0000-000018000000}"/>
    <cellStyle name="Title-3" xfId="25" xr:uid="{00000000-0005-0000-0000-000019000000}"/>
    <cellStyle name="Wrap" xfId="26" xr:uid="{00000000-0005-0000-0000-00001A000000}"/>
    <cellStyle name="Wrap Bold" xfId="27" xr:uid="{00000000-0005-0000-0000-00001B000000}"/>
    <cellStyle name="Wrap Title" xfId="28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Energy Intensity of Certificated Air Carriers, All Services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9"/>
          <c:order val="19"/>
          <c:tx>
            <c:strRef>
              <c:f>'4-21'!$A$22</c:f>
              <c:strCache>
                <c:ptCount val="1"/>
                <c:pt idx="0">
                  <c:v>Domestic operations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80000"/>
                    <a:shade val="51000"/>
                    <a:satMod val="130000"/>
                  </a:schemeClr>
                </a:gs>
                <a:gs pos="80000">
                  <a:schemeClr val="accent2">
                    <a:lumMod val="80000"/>
                    <a:shade val="93000"/>
                    <a:satMod val="130000"/>
                  </a:schemeClr>
                </a:gs>
                <a:gs pos="100000">
                  <a:schemeClr val="accent2">
                    <a:lumMod val="8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'4-21'!$B$2:$AQ$2</c15:sqref>
                  </c15:fullRef>
                </c:ext>
              </c:extLst>
              <c:f>'4-21'!$R$2:$AQ$2</c:f>
              <c:strCache>
                <c:ptCount val="26"/>
                <c:pt idx="0">
                  <c:v>(R) 2000</c:v>
                </c:pt>
                <c:pt idx="1">
                  <c:v>(R) 2001</c:v>
                </c:pt>
                <c:pt idx="2">
                  <c:v>(R) 2002</c:v>
                </c:pt>
                <c:pt idx="3">
                  <c:v>(R) 2003</c:v>
                </c:pt>
                <c:pt idx="4">
                  <c:v>(R) 2004</c:v>
                </c:pt>
                <c:pt idx="5">
                  <c:v>(R) 2005</c:v>
                </c:pt>
                <c:pt idx="6">
                  <c:v>(R) 2006</c:v>
                </c:pt>
                <c:pt idx="7">
                  <c:v>(R) 2007</c:v>
                </c:pt>
                <c:pt idx="8">
                  <c:v>(R) 2008</c:v>
                </c:pt>
                <c:pt idx="9">
                  <c:v>(R) 2009</c:v>
                </c:pt>
                <c:pt idx="10">
                  <c:v>(R) 2010</c:v>
                </c:pt>
                <c:pt idx="11">
                  <c:v>(R) 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(R) 2016</c:v>
                </c:pt>
                <c:pt idx="17">
                  <c:v>(R) 2017</c:v>
                </c:pt>
                <c:pt idx="18">
                  <c:v>(R) 2018</c:v>
                </c:pt>
                <c:pt idx="19">
                  <c:v>(R) 2019</c:v>
                </c:pt>
                <c:pt idx="20">
                  <c:v>(R) 2020</c:v>
                </c:pt>
                <c:pt idx="21">
                  <c:v>(R) 2021</c:v>
                </c:pt>
                <c:pt idx="22">
                  <c:v>(R) 2022</c:v>
                </c:pt>
                <c:pt idx="23">
                  <c:v>(R) 2023</c:v>
                </c:pt>
                <c:pt idx="24">
                  <c:v>(R) 2024</c:v>
                </c:pt>
                <c:pt idx="25">
                  <c:v>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'4-21'!$B$22:$AQ$22</c15:sqref>
                  </c15:fullRef>
                </c:ext>
              </c:extLst>
              <c:f>'4-21'!$R$22:$AQ$22</c:f>
              <c:numCache>
                <c:formatCode>#,##0</c:formatCode>
                <c:ptCount val="26"/>
                <c:pt idx="0">
                  <c:v>3913.7091325976075</c:v>
                </c:pt>
                <c:pt idx="1">
                  <c:v>3874.0461772757135</c:v>
                </c:pt>
                <c:pt idx="2">
                  <c:v>3636.3780609401165</c:v>
                </c:pt>
                <c:pt idx="3">
                  <c:v>3530.8991884235447</c:v>
                </c:pt>
                <c:pt idx="4">
                  <c:v>3450.0507178768007</c:v>
                </c:pt>
                <c:pt idx="5">
                  <c:v>3277.3604453250514</c:v>
                </c:pt>
                <c:pt idx="6">
                  <c:v>3192.2056438836453</c:v>
                </c:pt>
                <c:pt idx="7">
                  <c:v>3086.8944160031606</c:v>
                </c:pt>
                <c:pt idx="8">
                  <c:v>2979.8492702138233</c:v>
                </c:pt>
                <c:pt idx="9">
                  <c:v>2810.9767766579525</c:v>
                </c:pt>
                <c:pt idx="10">
                  <c:v>2732.7744676656234</c:v>
                </c:pt>
                <c:pt idx="11">
                  <c:v>2627.0944235841166</c:v>
                </c:pt>
                <c:pt idx="12">
                  <c:v>2427.8313111820535</c:v>
                </c:pt>
                <c:pt idx="13">
                  <c:v>2366.4796340144317</c:v>
                </c:pt>
                <c:pt idx="14">
                  <c:v>2323.0945178346101</c:v>
                </c:pt>
                <c:pt idx="15">
                  <c:v>2298.4080768717004</c:v>
                </c:pt>
                <c:pt idx="16" formatCode="#,##0_);\(#,##0\)">
                  <c:v>2290.2289598076036</c:v>
                </c:pt>
                <c:pt idx="17" formatCode="#,##0_);\(#,##0\)">
                  <c:v>2254.7427203940847</c:v>
                </c:pt>
                <c:pt idx="18">
                  <c:v>2245.9105065265744</c:v>
                </c:pt>
                <c:pt idx="19">
                  <c:v>2219.8886188962974</c:v>
                </c:pt>
                <c:pt idx="20">
                  <c:v>3354.3684154915004</c:v>
                </c:pt>
                <c:pt idx="21">
                  <c:v>2445.077212288089</c:v>
                </c:pt>
                <c:pt idx="22">
                  <c:v>2251.2295140775145</c:v>
                </c:pt>
                <c:pt idx="23">
                  <c:v>2215.8253354137205</c:v>
                </c:pt>
                <c:pt idx="24">
                  <c:v>2160.1602966493133</c:v>
                </c:pt>
                <c:pt idx="25">
                  <c:v>2164.1089121767873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5B80-4E44-ACEC-939E477791F2}"/>
            </c:ext>
          </c:extLst>
        </c:ser>
        <c:ser>
          <c:idx val="20"/>
          <c:order val="20"/>
          <c:tx>
            <c:strRef>
              <c:f>'4-21'!$A$23</c:f>
              <c:strCache>
                <c:ptCount val="1"/>
                <c:pt idx="0">
                  <c:v>International operations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80000"/>
                    <a:shade val="51000"/>
                    <a:satMod val="130000"/>
                  </a:schemeClr>
                </a:gs>
                <a:gs pos="80000">
                  <a:schemeClr val="accent3">
                    <a:lumMod val="80000"/>
                    <a:shade val="93000"/>
                    <a:satMod val="130000"/>
                  </a:schemeClr>
                </a:gs>
                <a:gs pos="100000">
                  <a:schemeClr val="accent3">
                    <a:lumMod val="8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'4-21'!$B$2:$AQ$2</c15:sqref>
                  </c15:fullRef>
                </c:ext>
              </c:extLst>
              <c:f>'4-21'!$R$2:$AQ$2</c:f>
              <c:strCache>
                <c:ptCount val="26"/>
                <c:pt idx="0">
                  <c:v>(R) 2000</c:v>
                </c:pt>
                <c:pt idx="1">
                  <c:v>(R) 2001</c:v>
                </c:pt>
                <c:pt idx="2">
                  <c:v>(R) 2002</c:v>
                </c:pt>
                <c:pt idx="3">
                  <c:v>(R) 2003</c:v>
                </c:pt>
                <c:pt idx="4">
                  <c:v>(R) 2004</c:v>
                </c:pt>
                <c:pt idx="5">
                  <c:v>(R) 2005</c:v>
                </c:pt>
                <c:pt idx="6">
                  <c:v>(R) 2006</c:v>
                </c:pt>
                <c:pt idx="7">
                  <c:v>(R) 2007</c:v>
                </c:pt>
                <c:pt idx="8">
                  <c:v>(R) 2008</c:v>
                </c:pt>
                <c:pt idx="9">
                  <c:v>(R) 2009</c:v>
                </c:pt>
                <c:pt idx="10">
                  <c:v>(R) 2010</c:v>
                </c:pt>
                <c:pt idx="11">
                  <c:v>(R) 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(R) 2016</c:v>
                </c:pt>
                <c:pt idx="17">
                  <c:v>(R) 2017</c:v>
                </c:pt>
                <c:pt idx="18">
                  <c:v>(R) 2018</c:v>
                </c:pt>
                <c:pt idx="19">
                  <c:v>(R) 2019</c:v>
                </c:pt>
                <c:pt idx="20">
                  <c:v>(R) 2020</c:v>
                </c:pt>
                <c:pt idx="21">
                  <c:v>(R) 2021</c:v>
                </c:pt>
                <c:pt idx="22">
                  <c:v>(R) 2022</c:v>
                </c:pt>
                <c:pt idx="23">
                  <c:v>(R) 2023</c:v>
                </c:pt>
                <c:pt idx="24">
                  <c:v>(R) 2024</c:v>
                </c:pt>
                <c:pt idx="25">
                  <c:v>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'4-21'!$B$23:$AQ$23</c15:sqref>
                  </c15:fullRef>
                </c:ext>
              </c:extLst>
              <c:f>'4-21'!$R$23:$AQ$23</c:f>
              <c:numCache>
                <c:formatCode>#,##0</c:formatCode>
                <c:ptCount val="26"/>
                <c:pt idx="0">
                  <c:v>3859.0954411467892</c:v>
                </c:pt>
                <c:pt idx="1">
                  <c:v>4042.0716956088022</c:v>
                </c:pt>
                <c:pt idx="2">
                  <c:v>3988.1315624389854</c:v>
                </c:pt>
                <c:pt idx="3">
                  <c:v>4188.6401096935015</c:v>
                </c:pt>
                <c:pt idx="4">
                  <c:v>3901.9885169277109</c:v>
                </c:pt>
                <c:pt idx="5">
                  <c:v>3832.1986835514344</c:v>
                </c:pt>
                <c:pt idx="6">
                  <c:v>3681.2884242227306</c:v>
                </c:pt>
                <c:pt idx="7">
                  <c:v>3587.5920022973173</c:v>
                </c:pt>
                <c:pt idx="8">
                  <c:v>3486.8671071807753</c:v>
                </c:pt>
                <c:pt idx="9">
                  <c:v>3396.6737658174284</c:v>
                </c:pt>
                <c:pt idx="10">
                  <c:v>3348.3946933862871</c:v>
                </c:pt>
                <c:pt idx="11">
                  <c:v>3528.6216701755679</c:v>
                </c:pt>
                <c:pt idx="12">
                  <c:v>3483.8203792250947</c:v>
                </c:pt>
                <c:pt idx="13">
                  <c:v>3392.5398231643553</c:v>
                </c:pt>
                <c:pt idx="14">
                  <c:v>3260.3852028702672</c:v>
                </c:pt>
                <c:pt idx="15">
                  <c:v>3248.3112553463329</c:v>
                </c:pt>
                <c:pt idx="16" formatCode="#,##0_);\(#,##0\)">
                  <c:v>3161.7570821650252</c:v>
                </c:pt>
                <c:pt idx="17" formatCode="#,##0_);\(#,##0\)">
                  <c:v>3150.1311932899353</c:v>
                </c:pt>
                <c:pt idx="18">
                  <c:v>3108.5837275724043</c:v>
                </c:pt>
                <c:pt idx="19">
                  <c:v>3016.9357539490175</c:v>
                </c:pt>
                <c:pt idx="20">
                  <c:v>6796.2084137755219</c:v>
                </c:pt>
                <c:pt idx="21">
                  <c:v>5377.2228481475113</c:v>
                </c:pt>
                <c:pt idx="22">
                  <c:v>3395.7501155252621</c:v>
                </c:pt>
                <c:pt idx="23">
                  <c:v>3080.9471542218507</c:v>
                </c:pt>
                <c:pt idx="24">
                  <c:v>3076.1644759103142</c:v>
                </c:pt>
                <c:pt idx="25">
                  <c:v>3051.3463624689202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B80-4E44-ACEC-939E47779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660903168"/>
        <c:axId val="66090808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'4-21'!$A$3</c15:sqref>
                        </c15:formulaRef>
                      </c:ext>
                    </c:extLst>
                    <c:strCache>
                      <c:ptCount val="1"/>
                      <c:pt idx="0">
                        <c:v>Aircraft-miles (millions)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'4-21'!$B$2:$AQ$2</c15:sqref>
                        </c15:fullRef>
                        <c15:formulaRef>
                          <c15:sqref>'4-21'!$R$2:$AQ$2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'4-21'!$B$3:$AR$3</c15:sqref>
                        </c15:fullRef>
                        <c15:formulaRef>
                          <c15:sqref>'4-21'!$R$3:$AR$3</c15:sqref>
                        </c15:formulaRef>
                      </c:ext>
                    </c:extLst>
                    <c:numCache>
                      <c:formatCode>General</c:formatCode>
                      <c:ptCount val="2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80-4E44-ACEC-939E477791F2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'4-21'!$A$4</c15:sqref>
                        </c15:formulaRef>
                      </c:ext>
                    </c:extLst>
                    <c:strCache>
                      <c:ptCount val="1"/>
                      <c:pt idx="0">
                        <c:v>Domestic operations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'4-21'!$B$2:$AQ$2</c15:sqref>
                        </c15:fullRef>
                        <c15:formulaRef>
                          <c15:sqref>'4-21'!$R$2:$AQ$2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'4-21'!$B$4:$AR$4</c15:sqref>
                        </c15:fullRef>
                        <c15:formulaRef>
                          <c15:sqref>'4-21'!$R$4:$AR$4</c15:sqref>
                        </c15:formulaRef>
                      </c:ext>
                    </c:extLst>
                    <c:numCache>
                      <c:formatCode>#,##0</c:formatCode>
                      <c:ptCount val="27"/>
                      <c:pt idx="0">
                        <c:v>5557.9774690000004</c:v>
                      </c:pt>
                      <c:pt idx="1">
                        <c:v>5429.864939</c:v>
                      </c:pt>
                      <c:pt idx="2">
                        <c:v>5487.9787640000004</c:v>
                      </c:pt>
                      <c:pt idx="3">
                        <c:v>5942.3796599999996</c:v>
                      </c:pt>
                      <c:pt idx="4">
                        <c:v>6405.7424739999997</c:v>
                      </c:pt>
                      <c:pt idx="5">
                        <c:v>6496.8632930000003</c:v>
                      </c:pt>
                      <c:pt idx="6">
                        <c:v>6362.3282710000003</c:v>
                      </c:pt>
                      <c:pt idx="7">
                        <c:v>6477.8895499999999</c:v>
                      </c:pt>
                      <c:pt idx="8">
                        <c:v>6216.4028840000001</c:v>
                      </c:pt>
                      <c:pt idx="9">
                        <c:v>5748.7291569999998</c:v>
                      </c:pt>
                      <c:pt idx="10">
                        <c:v>5757.4684639999996</c:v>
                      </c:pt>
                      <c:pt idx="11">
                        <c:v>5786.1318940000001</c:v>
                      </c:pt>
                      <c:pt idx="12">
                        <c:v>5956.1651000000002</c:v>
                      </c:pt>
                      <c:pt idx="13">
                        <c:v>5964.9822519999998</c:v>
                      </c:pt>
                      <c:pt idx="14">
                        <c:v>5947.3504579999999</c:v>
                      </c:pt>
                      <c:pt idx="15">
                        <c:v>6045.8217949999998</c:v>
                      </c:pt>
                      <c:pt idx="16">
                        <c:v>6226.7900840000002</c:v>
                      </c:pt>
                      <c:pt idx="17">
                        <c:v>6336.6047850000004</c:v>
                      </c:pt>
                      <c:pt idx="18">
                        <c:v>6607.0933640000003</c:v>
                      </c:pt>
                      <c:pt idx="19">
                        <c:v>6808.5511319999996</c:v>
                      </c:pt>
                      <c:pt idx="20">
                        <c:v>4245.9451360000003</c:v>
                      </c:pt>
                      <c:pt idx="21">
                        <c:v>5644.2794029999995</c:v>
                      </c:pt>
                      <c:pt idx="22">
                        <c:v>6190.7265950000001</c:v>
                      </c:pt>
                      <c:pt idx="23">
                        <c:v>6562.0934420000003</c:v>
                      </c:pt>
                      <c:pt idx="24">
                        <c:v>6781.1892170000001</c:v>
                      </c:pt>
                      <c:pt idx="25">
                        <c:v>6921.2639010000003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80-4E44-ACEC-939E477791F2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'4-21'!$A$5</c15:sqref>
                        </c15:formulaRef>
                      </c:ext>
                    </c:extLst>
                    <c:strCache>
                      <c:ptCount val="1"/>
                      <c:pt idx="0">
                        <c:v>International operations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'4-21'!$B$2:$AQ$2</c15:sqref>
                        </c15:fullRef>
                        <c15:formulaRef>
                          <c15:sqref>'4-21'!$R$2:$AQ$2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'4-21'!$B$5:$AR$5</c15:sqref>
                        </c15:fullRef>
                        <c15:formulaRef>
                          <c15:sqref>'4-21'!$R$5:$AR$5</c15:sqref>
                        </c15:formulaRef>
                      </c:ext>
                    </c:extLst>
                    <c:numCache>
                      <c:formatCode>#,##0</c:formatCode>
                      <c:ptCount val="27"/>
                      <c:pt idx="0">
                        <c:v>1277.743512</c:v>
                      </c:pt>
                      <c:pt idx="1">
                        <c:v>1258.791156</c:v>
                      </c:pt>
                      <c:pt idx="2">
                        <c:v>1216.2161719999999</c:v>
                      </c:pt>
                      <c:pt idx="3">
                        <c:v>1251.004432</c:v>
                      </c:pt>
                      <c:pt idx="4">
                        <c:v>1385.203213</c:v>
                      </c:pt>
                      <c:pt idx="5">
                        <c:v>1509.786558</c:v>
                      </c:pt>
                      <c:pt idx="6">
                        <c:v>1587.9743430000001</c:v>
                      </c:pt>
                      <c:pt idx="7">
                        <c:v>1654.698386</c:v>
                      </c:pt>
                      <c:pt idx="8">
                        <c:v>1670.56917</c:v>
                      </c:pt>
                      <c:pt idx="9">
                        <c:v>1577.054586</c:v>
                      </c:pt>
                      <c:pt idx="10">
                        <c:v>1670.508088</c:v>
                      </c:pt>
                      <c:pt idx="11">
                        <c:v>1758.976987</c:v>
                      </c:pt>
                      <c:pt idx="12">
                        <c:v>1769.776525</c:v>
                      </c:pt>
                      <c:pt idx="13">
                        <c:v>1758.2219</c:v>
                      </c:pt>
                      <c:pt idx="14">
                        <c:v>1789.896845</c:v>
                      </c:pt>
                      <c:pt idx="15">
                        <c:v>1830.190137</c:v>
                      </c:pt>
                      <c:pt idx="16">
                        <c:v>1849.0354689999999</c:v>
                      </c:pt>
                      <c:pt idx="17">
                        <c:v>1884.019472</c:v>
                      </c:pt>
                      <c:pt idx="18">
                        <c:v>1935.670752</c:v>
                      </c:pt>
                      <c:pt idx="19">
                        <c:v>1948.3560399999999</c:v>
                      </c:pt>
                      <c:pt idx="20">
                        <c:v>1073.79267</c:v>
                      </c:pt>
                      <c:pt idx="21">
                        <c:v>1447.016306</c:v>
                      </c:pt>
                      <c:pt idx="22">
                        <c:v>1808.250861</c:v>
                      </c:pt>
                      <c:pt idx="23">
                        <c:v>2020.783009</c:v>
                      </c:pt>
                      <c:pt idx="24">
                        <c:v>2148.5087960000001</c:v>
                      </c:pt>
                      <c:pt idx="25">
                        <c:v>2199.2331380000001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B80-4E44-ACEC-939E477791F2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'4-21'!$A$6</c15:sqref>
                        </c15:formulaRef>
                      </c:ext>
                    </c:extLst>
                    <c:strCache>
                      <c:ptCount val="1"/>
                      <c:pt idx="0">
                        <c:v>Available seat-miles (millions)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'4-21'!$B$2:$AQ$2</c15:sqref>
                        </c15:fullRef>
                        <c15:formulaRef>
                          <c15:sqref>'4-21'!$R$2:$AQ$2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'4-21'!$B$6:$AR$6</c15:sqref>
                        </c15:fullRef>
                        <c15:formulaRef>
                          <c15:sqref>'4-21'!$R$6:$AR$6</c15:sqref>
                        </c15:formulaRef>
                      </c:ext>
                    </c:extLst>
                    <c:numCache>
                      <c:formatCode>General</c:formatCode>
                      <c:ptCount val="2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B80-4E44-ACEC-939E477791F2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'4-21'!$A$7</c15:sqref>
                        </c15:formulaRef>
                      </c:ext>
                    </c:extLst>
                    <c:strCache>
                      <c:ptCount val="1"/>
                      <c:pt idx="0">
                        <c:v>Domestic operations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shade val="51000"/>
                          <a:satMod val="130000"/>
                        </a:schemeClr>
                      </a:gs>
                      <a:gs pos="80000">
                        <a:schemeClr val="accent5">
                          <a:shade val="93000"/>
                          <a:satMod val="130000"/>
                        </a:schemeClr>
                      </a:gs>
                      <a:gs pos="100000">
                        <a:schemeClr val="accent5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'4-21'!$B$2:$AQ$2</c15:sqref>
                        </c15:fullRef>
                        <c15:formulaRef>
                          <c15:sqref>'4-21'!$R$2:$AQ$2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'4-21'!$B$7:$AR$7</c15:sqref>
                        </c15:fullRef>
                        <c15:formulaRef>
                          <c15:sqref>'4-21'!$R$7:$AR$7</c15:sqref>
                        </c15:formulaRef>
                      </c:ext>
                    </c:extLst>
                    <c:numCache>
                      <c:formatCode>#,##0</c:formatCode>
                      <c:ptCount val="27"/>
                      <c:pt idx="0">
                        <c:v>721754.43299999996</c:v>
                      </c:pt>
                      <c:pt idx="1">
                        <c:v>699600.41599999997</c:v>
                      </c:pt>
                      <c:pt idx="2">
                        <c:v>681279.21710600005</c:v>
                      </c:pt>
                      <c:pt idx="3">
                        <c:v>689097.05238899996</c:v>
                      </c:pt>
                      <c:pt idx="4">
                        <c:v>741340.87179</c:v>
                      </c:pt>
                      <c:pt idx="5">
                        <c:v>747939.88014799997</c:v>
                      </c:pt>
                      <c:pt idx="6">
                        <c:v>734107.68206899997</c:v>
                      </c:pt>
                      <c:pt idx="7">
                        <c:v>751131.54278799996</c:v>
                      </c:pt>
                      <c:pt idx="8">
                        <c:v>722954.44218899996</c:v>
                      </c:pt>
                      <c:pt idx="9">
                        <c:v>674114.61900499999</c:v>
                      </c:pt>
                      <c:pt idx="10">
                        <c:v>678995.56684700004</c:v>
                      </c:pt>
                      <c:pt idx="11">
                        <c:v>686856.13231899997</c:v>
                      </c:pt>
                      <c:pt idx="12">
                        <c:v>699590.25881399994</c:v>
                      </c:pt>
                      <c:pt idx="13">
                        <c:v>708403.37140399998</c:v>
                      </c:pt>
                      <c:pt idx="14">
                        <c:v>721277.46540999995</c:v>
                      </c:pt>
                      <c:pt idx="15">
                        <c:v>756921.96651399997</c:v>
                      </c:pt>
                      <c:pt idx="16">
                        <c:v>794457.30851999996</c:v>
                      </c:pt>
                      <c:pt idx="17">
                        <c:v>822481.34722999996</c:v>
                      </c:pt>
                      <c:pt idx="18">
                        <c:v>866528.36429299996</c:v>
                      </c:pt>
                      <c:pt idx="19">
                        <c:v>898030.765212</c:v>
                      </c:pt>
                      <c:pt idx="20">
                        <c:v>526164.80224200001</c:v>
                      </c:pt>
                      <c:pt idx="21">
                        <c:v>741023.53489899996</c:v>
                      </c:pt>
                      <c:pt idx="22">
                        <c:v>847675.56885399995</c:v>
                      </c:pt>
                      <c:pt idx="23">
                        <c:v>937289.118716</c:v>
                      </c:pt>
                      <c:pt idx="24">
                        <c:v>970566.84803899995</c:v>
                      </c:pt>
                      <c:pt idx="25">
                        <c:v>989006.61105299997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80-4E44-ACEC-939E477791F2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'4-21'!$A$8</c15:sqref>
                        </c15:formulaRef>
                      </c:ext>
                    </c:extLst>
                    <c:strCache>
                      <c:ptCount val="1"/>
                      <c:pt idx="0">
                        <c:v>International operations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'4-21'!$B$2:$AQ$2</c15:sqref>
                        </c15:fullRef>
                        <c15:formulaRef>
                          <c15:sqref>'4-21'!$R$2:$AQ$2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'4-21'!$B$8:$AR$8</c15:sqref>
                        </c15:fullRef>
                        <c15:formulaRef>
                          <c15:sqref>'4-21'!$R$8:$AR$8</c15:sqref>
                        </c15:formulaRef>
                      </c:ext>
                    </c:extLst>
                    <c:numCache>
                      <c:formatCode>#,##0</c:formatCode>
                      <c:ptCount val="27"/>
                      <c:pt idx="0">
                        <c:v>253849.87</c:v>
                      </c:pt>
                      <c:pt idx="1">
                        <c:v>245482.01</c:v>
                      </c:pt>
                      <c:pt idx="2">
                        <c:v>227018.12746700001</c:v>
                      </c:pt>
                      <c:pt idx="3">
                        <c:v>224884.75933</c:v>
                      </c:pt>
                      <c:pt idx="4">
                        <c:v>248268.35187400001</c:v>
                      </c:pt>
                      <c:pt idx="5">
                        <c:v>269336.449479</c:v>
                      </c:pt>
                      <c:pt idx="6">
                        <c:v>280240.97816</c:v>
                      </c:pt>
                      <c:pt idx="7">
                        <c:v>295208.18642099999</c:v>
                      </c:pt>
                      <c:pt idx="8">
                        <c:v>305343.69987499999</c:v>
                      </c:pt>
                      <c:pt idx="9">
                        <c:v>290761.48211500002</c:v>
                      </c:pt>
                      <c:pt idx="10">
                        <c:v>301024.32196700003</c:v>
                      </c:pt>
                      <c:pt idx="11">
                        <c:v>313793.23272199999</c:v>
                      </c:pt>
                      <c:pt idx="12">
                        <c:v>312474.57670199999</c:v>
                      </c:pt>
                      <c:pt idx="13">
                        <c:v>316908.45415100001</c:v>
                      </c:pt>
                      <c:pt idx="14">
                        <c:v>326472.35950100003</c:v>
                      </c:pt>
                      <c:pt idx="15">
                        <c:v>333154.92704099999</c:v>
                      </c:pt>
                      <c:pt idx="16">
                        <c:v>337460.26770299999</c:v>
                      </c:pt>
                      <c:pt idx="17">
                        <c:v>345463.42647100001</c:v>
                      </c:pt>
                      <c:pt idx="18">
                        <c:v>353949.39926500001</c:v>
                      </c:pt>
                      <c:pt idx="19">
                        <c:v>361290.69463799999</c:v>
                      </c:pt>
                      <c:pt idx="20">
                        <c:v>133601.24886399999</c:v>
                      </c:pt>
                      <c:pt idx="21">
                        <c:v>204001.07442399999</c:v>
                      </c:pt>
                      <c:pt idx="22">
                        <c:v>306098.23065500002</c:v>
                      </c:pt>
                      <c:pt idx="23">
                        <c:v>369131.39204399998</c:v>
                      </c:pt>
                      <c:pt idx="24">
                        <c:v>395475.91100700002</c:v>
                      </c:pt>
                      <c:pt idx="25">
                        <c:v>407744.714615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80-4E44-ACEC-939E477791F2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'4-21'!$A$9</c15:sqref>
                        </c15:formulaRef>
                      </c:ext>
                    </c:extLst>
                    <c:strCache>
                      <c:ptCount val="1"/>
                      <c:pt idx="0">
                        <c:v>Passenger-miles (millions)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'4-21'!$B$2:$AQ$2</c15:sqref>
                        </c15:fullRef>
                        <c15:formulaRef>
                          <c15:sqref>'4-21'!$R$2:$AQ$2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'4-21'!$B$9:$AR$9</c15:sqref>
                        </c15:fullRef>
                        <c15:formulaRef>
                          <c15:sqref>'4-21'!$R$9:$AR$9</c15:sqref>
                        </c15:formulaRef>
                      </c:ext>
                    </c:extLst>
                    <c:numCache>
                      <c:formatCode>#,##0</c:formatCode>
                      <c:ptCount val="2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B80-4E44-ACEC-939E477791F2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'4-21'!$A$10</c15:sqref>
                        </c15:formulaRef>
                      </c:ext>
                    </c:extLst>
                    <c:strCache>
                      <c:ptCount val="1"/>
                      <c:pt idx="0">
                        <c:v>Domestic operations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'4-21'!$B$2:$AQ$2</c15:sqref>
                        </c15:fullRef>
                        <c15:formulaRef>
                          <c15:sqref>'4-21'!$R$2:$AQ$2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'4-21'!$B$10:$AR$10</c15:sqref>
                        </c15:fullRef>
                        <c15:formulaRef>
                          <c15:sqref>'4-21'!$R$10:$AR$10</c15:sqref>
                        </c15:formulaRef>
                      </c:ext>
                    </c:extLst>
                    <c:numCache>
                      <c:formatCode>#,##0</c:formatCode>
                      <c:ptCount val="27"/>
                      <c:pt idx="0">
                        <c:v>512769.07199999999</c:v>
                      </c:pt>
                      <c:pt idx="1">
                        <c:v>483258.69500000001</c:v>
                      </c:pt>
                      <c:pt idx="2">
                        <c:v>479734.772008</c:v>
                      </c:pt>
                      <c:pt idx="3">
                        <c:v>500168.06081300002</c:v>
                      </c:pt>
                      <c:pt idx="4">
                        <c:v>551367.11183499999</c:v>
                      </c:pt>
                      <c:pt idx="5">
                        <c:v>575686.75508100004</c:v>
                      </c:pt>
                      <c:pt idx="6">
                        <c:v>579143.13996099995</c:v>
                      </c:pt>
                      <c:pt idx="7">
                        <c:v>598345.53796999995</c:v>
                      </c:pt>
                      <c:pt idx="8">
                        <c:v>574716.82112199999</c:v>
                      </c:pt>
                      <c:pt idx="9">
                        <c:v>544576.53749100002</c:v>
                      </c:pt>
                      <c:pt idx="10">
                        <c:v>556094.73741099995</c:v>
                      </c:pt>
                      <c:pt idx="11">
                        <c:v>567082.39590700006</c:v>
                      </c:pt>
                      <c:pt idx="12">
                        <c:v>580501.41025399999</c:v>
                      </c:pt>
                      <c:pt idx="13">
                        <c:v>589692.37678699999</c:v>
                      </c:pt>
                      <c:pt idx="14">
                        <c:v>607771.65507500002</c:v>
                      </c:pt>
                      <c:pt idx="15">
                        <c:v>641905.5932</c:v>
                      </c:pt>
                      <c:pt idx="16">
                        <c:v>670429.03873200004</c:v>
                      </c:pt>
                      <c:pt idx="17">
                        <c:v>693793.56937299995</c:v>
                      </c:pt>
                      <c:pt idx="18">
                        <c:v>730387.51777200005</c:v>
                      </c:pt>
                      <c:pt idx="19">
                        <c:v>762690.96818099997</c:v>
                      </c:pt>
                      <c:pt idx="20">
                        <c:v>307612.454027</c:v>
                      </c:pt>
                      <c:pt idx="21">
                        <c:v>573265.332054</c:v>
                      </c:pt>
                      <c:pt idx="22">
                        <c:v>711853.00742499996</c:v>
                      </c:pt>
                      <c:pt idx="23">
                        <c:v>780527.22493899998</c:v>
                      </c:pt>
                      <c:pt idx="24">
                        <c:v>810552.34776599996</c:v>
                      </c:pt>
                      <c:pt idx="25">
                        <c:v>806079.11652899999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B80-4E44-ACEC-939E477791F2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'4-21'!$A$11</c15:sqref>
                        </c15:formulaRef>
                      </c:ext>
                    </c:extLst>
                    <c:strCache>
                      <c:ptCount val="1"/>
                      <c:pt idx="0">
                        <c:v>International operations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'4-21'!$B$2:$AQ$2</c15:sqref>
                        </c15:fullRef>
                        <c15:formulaRef>
                          <c15:sqref>'4-21'!$R$2:$AQ$2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'4-21'!$B$11:$AR$11</c15:sqref>
                        </c15:fullRef>
                        <c15:formulaRef>
                          <c15:sqref>'4-21'!$R$11:$AR$11</c15:sqref>
                        </c15:formulaRef>
                      </c:ext>
                    </c:extLst>
                    <c:numCache>
                      <c:formatCode>#,##0</c:formatCode>
                      <c:ptCount val="27"/>
                      <c:pt idx="0">
                        <c:v>192678.96100000001</c:v>
                      </c:pt>
                      <c:pt idx="1">
                        <c:v>178202.18299999999</c:v>
                      </c:pt>
                      <c:pt idx="2">
                        <c:v>171922.98931599999</c:v>
                      </c:pt>
                      <c:pt idx="3">
                        <c:v>168198.86205299999</c:v>
                      </c:pt>
                      <c:pt idx="4">
                        <c:v>193477.504284</c:v>
                      </c:pt>
                      <c:pt idx="5">
                        <c:v>210468.60212699999</c:v>
                      </c:pt>
                      <c:pt idx="6">
                        <c:v>220677.08540700001</c:v>
                      </c:pt>
                      <c:pt idx="7">
                        <c:v>233473.45502600001</c:v>
                      </c:pt>
                      <c:pt idx="8">
                        <c:v>239528.629663</c:v>
                      </c:pt>
                      <c:pt idx="9">
                        <c:v>227391.722977</c:v>
                      </c:pt>
                      <c:pt idx="10">
                        <c:v>243580.15547299999</c:v>
                      </c:pt>
                      <c:pt idx="11">
                        <c:v>249545.31324300001</c:v>
                      </c:pt>
                      <c:pt idx="12">
                        <c:v>252122.78601899999</c:v>
                      </c:pt>
                      <c:pt idx="13">
                        <c:v>258150.396355</c:v>
                      </c:pt>
                      <c:pt idx="14">
                        <c:v>261744.838999</c:v>
                      </c:pt>
                      <c:pt idx="15">
                        <c:v>266840.50014399999</c:v>
                      </c:pt>
                      <c:pt idx="16">
                        <c:v>268773.96900400001</c:v>
                      </c:pt>
                      <c:pt idx="17">
                        <c:v>276044.21741300001</c:v>
                      </c:pt>
                      <c:pt idx="18">
                        <c:v>286573.59044200002</c:v>
                      </c:pt>
                      <c:pt idx="19">
                        <c:v>298169.756788</c:v>
                      </c:pt>
                      <c:pt idx="20">
                        <c:v>76232.138342000006</c:v>
                      </c:pt>
                      <c:pt idx="21">
                        <c:v>119175.179846</c:v>
                      </c:pt>
                      <c:pt idx="22">
                        <c:v>241165.27192500001</c:v>
                      </c:pt>
                      <c:pt idx="23">
                        <c:v>302789.02990000002</c:v>
                      </c:pt>
                      <c:pt idx="24">
                        <c:v>323587.70403700002</c:v>
                      </c:pt>
                      <c:pt idx="25">
                        <c:v>333886.87450600002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80-4E44-ACEC-939E477791F2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'4-21'!$A$12</c15:sqref>
                        </c15:formulaRef>
                      </c:ext>
                    </c:extLst>
                    <c:strCache>
                      <c:ptCount val="1"/>
                      <c:pt idx="0">
                        <c:v>Fuel consumed (million gallons)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'4-21'!$B$2:$AQ$2</c15:sqref>
                        </c15:fullRef>
                        <c15:formulaRef>
                          <c15:sqref>'4-21'!$R$2:$AQ$2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'4-21'!$B$12:$AR$12</c15:sqref>
                        </c15:fullRef>
                        <c15:formulaRef>
                          <c15:sqref>'4-21'!$R$12:$AR$12</c15:sqref>
                        </c15:formulaRef>
                      </c:ext>
                    </c:extLst>
                    <c:numCache>
                      <c:formatCode>#,##0</c:formatCode>
                      <c:ptCount val="2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B80-4E44-ACEC-939E477791F2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'4-21'!$A$13</c15:sqref>
                        </c15:formulaRef>
                      </c:ext>
                    </c:extLst>
                    <c:strCache>
                      <c:ptCount val="1"/>
                      <c:pt idx="0">
                        <c:v>Domestic operations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5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5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'4-21'!$B$2:$AQ$2</c15:sqref>
                        </c15:fullRef>
                        <c15:formulaRef>
                          <c15:sqref>'4-21'!$R$2:$AQ$2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'4-21'!$B$13:$AR$13</c15:sqref>
                        </c15:fullRef>
                        <c15:formulaRef>
                          <c15:sqref>'4-21'!$R$13:$AR$13</c15:sqref>
                        </c15:formulaRef>
                      </c:ext>
                    </c:extLst>
                    <c:numCache>
                      <c:formatCode>#,##0</c:formatCode>
                      <c:ptCount val="27"/>
                      <c:pt idx="0">
                        <c:v>14865.4</c:v>
                      </c:pt>
                      <c:pt idx="1">
                        <c:v>13867.9</c:v>
                      </c:pt>
                      <c:pt idx="2">
                        <c:v>12922.2</c:v>
                      </c:pt>
                      <c:pt idx="3">
                        <c:v>13081.8</c:v>
                      </c:pt>
                      <c:pt idx="4">
                        <c:v>14090.7</c:v>
                      </c:pt>
                      <c:pt idx="5">
                        <c:v>13975.8</c:v>
                      </c:pt>
                      <c:pt idx="6">
                        <c:v>13694.4</c:v>
                      </c:pt>
                      <c:pt idx="7">
                        <c:v>13681.7</c:v>
                      </c:pt>
                      <c:pt idx="8">
                        <c:v>12685.7</c:v>
                      </c:pt>
                      <c:pt idx="9">
                        <c:v>11339.2</c:v>
                      </c:pt>
                      <c:pt idx="10">
                        <c:v>11256.9</c:v>
                      </c:pt>
                      <c:pt idx="11">
                        <c:v>11035.4</c:v>
                      </c:pt>
                      <c:pt idx="12">
                        <c:v>10439.700000000001</c:v>
                      </c:pt>
                      <c:pt idx="13">
                        <c:v>10337</c:v>
                      </c:pt>
                      <c:pt idx="14">
                        <c:v>10458.6</c:v>
                      </c:pt>
                      <c:pt idx="15">
                        <c:v>10928.6</c:v>
                      </c:pt>
                      <c:pt idx="16">
                        <c:v>11373.6</c:v>
                      </c:pt>
                      <c:pt idx="17">
                        <c:v>11587.6</c:v>
                      </c:pt>
                      <c:pt idx="18">
                        <c:v>12151</c:v>
                      </c:pt>
                      <c:pt idx="19">
                        <c:v>12541.4</c:v>
                      </c:pt>
                      <c:pt idx="20">
                        <c:v>7643.3</c:v>
                      </c:pt>
                      <c:pt idx="21">
                        <c:v>10382.799999999999</c:v>
                      </c:pt>
                      <c:pt idx="22">
                        <c:v>11870.7</c:v>
                      </c:pt>
                      <c:pt idx="23">
                        <c:v>12811.2</c:v>
                      </c:pt>
                      <c:pt idx="24">
                        <c:v>12969.8</c:v>
                      </c:pt>
                      <c:pt idx="25">
                        <c:v>12921.8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5B80-4E44-ACEC-939E477791F2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'4-21'!$A$14</c15:sqref>
                        </c15:formulaRef>
                      </c:ext>
                    </c:extLst>
                    <c:strCache>
                      <c:ptCount val="1"/>
                      <c:pt idx="0">
                        <c:v>International operations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'4-21'!$B$2:$AQ$2</c15:sqref>
                        </c15:fullRef>
                        <c15:formulaRef>
                          <c15:sqref>'4-21'!$R$2:$AQ$2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'4-21'!$B$14:$AR$14</c15:sqref>
                        </c15:fullRef>
                        <c15:formulaRef>
                          <c15:sqref>'4-21'!$R$14:$AR$14</c15:sqref>
                        </c15:formulaRef>
                      </c:ext>
                    </c:extLst>
                    <c:numCache>
                      <c:formatCode>#,##0</c:formatCode>
                      <c:ptCount val="27"/>
                      <c:pt idx="0">
                        <c:v>5507.9</c:v>
                      </c:pt>
                      <c:pt idx="1">
                        <c:v>5335.6</c:v>
                      </c:pt>
                      <c:pt idx="2">
                        <c:v>5078.8999999999996</c:v>
                      </c:pt>
                      <c:pt idx="3">
                        <c:v>5218.7</c:v>
                      </c:pt>
                      <c:pt idx="4">
                        <c:v>5592.2</c:v>
                      </c:pt>
                      <c:pt idx="5">
                        <c:v>5974.5</c:v>
                      </c:pt>
                      <c:pt idx="6">
                        <c:v>6017.6</c:v>
                      </c:pt>
                      <c:pt idx="7">
                        <c:v>6204.5</c:v>
                      </c:pt>
                      <c:pt idx="8">
                        <c:v>6186.7</c:v>
                      </c:pt>
                      <c:pt idx="9">
                        <c:v>5721.3</c:v>
                      </c:pt>
                      <c:pt idx="10">
                        <c:v>6041.5</c:v>
                      </c:pt>
                      <c:pt idx="11">
                        <c:v>6522.6</c:v>
                      </c:pt>
                      <c:pt idx="12">
                        <c:v>6506.3</c:v>
                      </c:pt>
                      <c:pt idx="13">
                        <c:v>6487.3</c:v>
                      </c:pt>
                      <c:pt idx="14">
                        <c:v>6321.4</c:v>
                      </c:pt>
                      <c:pt idx="15">
                        <c:v>6420.6</c:v>
                      </c:pt>
                      <c:pt idx="16">
                        <c:v>6294.8</c:v>
                      </c:pt>
                      <c:pt idx="17">
                        <c:v>6441.3</c:v>
                      </c:pt>
                      <c:pt idx="18">
                        <c:v>6598.8</c:v>
                      </c:pt>
                      <c:pt idx="19">
                        <c:v>6663.4</c:v>
                      </c:pt>
                      <c:pt idx="20">
                        <c:v>3837.7</c:v>
                      </c:pt>
                      <c:pt idx="21">
                        <c:v>4746.8999999999996</c:v>
                      </c:pt>
                      <c:pt idx="22">
                        <c:v>6066.2</c:v>
                      </c:pt>
                      <c:pt idx="23">
                        <c:v>6910.2</c:v>
                      </c:pt>
                      <c:pt idx="24">
                        <c:v>7373.4</c:v>
                      </c:pt>
                      <c:pt idx="25">
                        <c:v>7546.7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5B80-4E44-ACEC-939E477791F2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'4-21'!$A$15</c15:sqref>
                        </c15:formulaRef>
                      </c:ext>
                    </c:extLst>
                    <c:strCache>
                      <c:ptCount val="1"/>
                      <c:pt idx="0">
                        <c:v>Seats per aircraft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lumMod val="80000"/>
                          <a:lumOff val="20000"/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lumMod val="80000"/>
                          <a:lumOff val="20000"/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lumMod val="80000"/>
                          <a:lumOff val="2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'4-21'!$B$2:$AQ$2</c15:sqref>
                        </c15:fullRef>
                        <c15:formulaRef>
                          <c15:sqref>'4-21'!$R$2:$AQ$2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'4-21'!$B$15:$AR$15</c15:sqref>
                        </c15:fullRef>
                        <c15:formulaRef>
                          <c15:sqref>'4-21'!$R$15:$AR$15</c15:sqref>
                        </c15:formulaRef>
                      </c:ext>
                    </c:extLst>
                    <c:numCache>
                      <c:formatCode>General</c:formatCode>
                      <c:ptCount val="2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5B80-4E44-ACEC-939E477791F2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'4-21'!$A$16</c15:sqref>
                        </c15:formulaRef>
                      </c:ext>
                    </c:extLst>
                    <c:strCache>
                      <c:ptCount val="1"/>
                      <c:pt idx="0">
                        <c:v>Domestic operations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lumMod val="80000"/>
                          <a:lumOff val="20000"/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lumMod val="80000"/>
                          <a:lumOff val="20000"/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lumMod val="80000"/>
                          <a:lumOff val="2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'4-21'!$B$2:$AQ$2</c15:sqref>
                        </c15:fullRef>
                        <c15:formulaRef>
                          <c15:sqref>'4-21'!$R$2:$AQ$2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'4-21'!$B$16:$AR$16</c15:sqref>
                        </c15:fullRef>
                        <c15:formulaRef>
                          <c15:sqref>'4-21'!$R$16:$AR$16</c15:sqref>
                        </c15:formulaRef>
                      </c:ext>
                    </c:extLst>
                    <c:numCache>
                      <c:formatCode>#,##0.0</c:formatCode>
                      <c:ptCount val="27"/>
                      <c:pt idx="0">
                        <c:v>129.85918655223679</c:v>
                      </c:pt>
                      <c:pt idx="1">
                        <c:v>128.84306034485695</c:v>
                      </c:pt>
                      <c:pt idx="2">
                        <c:v>124.14027940032314</c:v>
                      </c:pt>
                      <c:pt idx="3">
                        <c:v>115.96314806802499</c:v>
                      </c:pt>
                      <c:pt idx="4">
                        <c:v>115.73067053491418</c:v>
                      </c:pt>
                      <c:pt idx="5">
                        <c:v>115.12322892092597</c:v>
                      </c:pt>
                      <c:pt idx="6">
                        <c:v>115.38349654404368</c:v>
                      </c:pt>
                      <c:pt idx="7">
                        <c:v>115.95312593559116</c:v>
                      </c:pt>
                      <c:pt idx="8">
                        <c:v>116.29787445883953</c:v>
                      </c:pt>
                      <c:pt idx="9">
                        <c:v>117.26324211746127</c:v>
                      </c:pt>
                      <c:pt idx="10" formatCode="0.0">
                        <c:v>117.93300668385564</c:v>
                      </c:pt>
                      <c:pt idx="11" formatCode="0.0">
                        <c:v>118.70730652221111</c:v>
                      </c:pt>
                      <c:pt idx="12" formatCode="0.0">
                        <c:v>117.4564920663465</c:v>
                      </c:pt>
                      <c:pt idx="13" formatCode="0.0">
                        <c:v>118.76034856037992</c:v>
                      </c:pt>
                      <c:pt idx="14" formatCode="0.0">
                        <c:v>121.27710826924334</c:v>
                      </c:pt>
                      <c:pt idx="15" formatCode="0.0">
                        <c:v>125.19753181279469</c:v>
                      </c:pt>
                      <c:pt idx="16" formatCode="0.0">
                        <c:v>127.58697463744467</c:v>
                      </c:pt>
                      <c:pt idx="17" formatCode="0.0">
                        <c:v>129.79842914883636</c:v>
                      </c:pt>
                      <c:pt idx="18" formatCode="0.0">
                        <c:v>131.15122135467979</c:v>
                      </c:pt>
                      <c:pt idx="19" formatCode="0.0">
                        <c:v>131.89748417857663</c:v>
                      </c:pt>
                      <c:pt idx="20" formatCode="0.0">
                        <c:v>123.92171480992965</c:v>
                      </c:pt>
                      <c:pt idx="21" formatCode="0.0">
                        <c:v>131.28753592622246</c:v>
                      </c:pt>
                      <c:pt idx="22" formatCode="0.0">
                        <c:v>136.92666859793701</c:v>
                      </c:pt>
                      <c:pt idx="23" formatCode="0.0">
                        <c:v>142.83385736584881</c:v>
                      </c:pt>
                      <c:pt idx="24" formatCode="0.0">
                        <c:v>143.12634804612915</c:v>
                      </c:pt>
                      <c:pt idx="25" formatCode="0.0">
                        <c:v>142.89393168639415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5B80-4E44-ACEC-939E477791F2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'4-21'!$A$17</c15:sqref>
                        </c15:formulaRef>
                      </c:ext>
                    </c:extLst>
                    <c:strCache>
                      <c:ptCount val="1"/>
                      <c:pt idx="0">
                        <c:v>International operations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lumMod val="80000"/>
                          <a:lumOff val="20000"/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lumMod val="80000"/>
                          <a:lumOff val="20000"/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lumMod val="80000"/>
                          <a:lumOff val="2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'4-21'!$B$2:$AQ$2</c15:sqref>
                        </c15:fullRef>
                        <c15:formulaRef>
                          <c15:sqref>'4-21'!$R$2:$AQ$2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'4-21'!$B$17:$AR$17</c15:sqref>
                        </c15:fullRef>
                        <c15:formulaRef>
                          <c15:sqref>'4-21'!$R$17:$AR$17</c15:sqref>
                        </c15:formulaRef>
                      </c:ext>
                    </c:extLst>
                    <c:numCache>
                      <c:formatCode>#,##0.0</c:formatCode>
                      <c:ptCount val="27"/>
                      <c:pt idx="0">
                        <c:v>198.67044333698797</c:v>
                      </c:pt>
                      <c:pt idx="1">
                        <c:v>195.01408858007579</c:v>
                      </c:pt>
                      <c:pt idx="2">
                        <c:v>186.65935603674905</c:v>
                      </c:pt>
                      <c:pt idx="3">
                        <c:v>179.7633594075069</c:v>
                      </c:pt>
                      <c:pt idx="4">
                        <c:v>179.22883050228674</c:v>
                      </c:pt>
                      <c:pt idx="5">
                        <c:v>178.3937259554009</c:v>
                      </c:pt>
                      <c:pt idx="6">
                        <c:v>176.47701891112985</c:v>
                      </c:pt>
                      <c:pt idx="7">
                        <c:v>178.40603998812384</c:v>
                      </c:pt>
                      <c:pt idx="8">
                        <c:v>182.77824430041409</c:v>
                      </c:pt>
                      <c:pt idx="9">
                        <c:v>184.36995440498978</c:v>
                      </c:pt>
                      <c:pt idx="10" formatCode="0.0">
                        <c:v>180.19926041028543</c:v>
                      </c:pt>
                      <c:pt idx="11" formatCode="0.0">
                        <c:v>178.39530308874927</c:v>
                      </c:pt>
                      <c:pt idx="12" formatCode="0.0">
                        <c:v>176.5616010202192</c:v>
                      </c:pt>
                      <c:pt idx="13" formatCode="0.0">
                        <c:v>180.24371903853546</c:v>
                      </c:pt>
                      <c:pt idx="14" formatCode="0.0">
                        <c:v>182.39730429884077</c:v>
                      </c:pt>
                      <c:pt idx="15" formatCode="0.0">
                        <c:v>182.03295947551049</c:v>
                      </c:pt>
                      <c:pt idx="16" formatCode="0.0">
                        <c:v>182.50610837957916</c:v>
                      </c:pt>
                      <c:pt idx="17" formatCode="0.0">
                        <c:v>183.36510402637708</c:v>
                      </c:pt>
                      <c:pt idx="18" formatCode="0.0">
                        <c:v>182.85620056989941</c:v>
                      </c:pt>
                      <c:pt idx="19" formatCode="0.0">
                        <c:v>185.43361029537496</c:v>
                      </c:pt>
                      <c:pt idx="20" formatCode="0.0">
                        <c:v>124.41996727729571</c:v>
                      </c:pt>
                      <c:pt idx="21" formatCode="0.0">
                        <c:v>140.98049453770287</c:v>
                      </c:pt>
                      <c:pt idx="22" formatCode="0.0">
                        <c:v>169.2786312214011</c:v>
                      </c:pt>
                      <c:pt idx="23" formatCode="0.0">
                        <c:v>182.66750581333693</c:v>
                      </c:pt>
                      <c:pt idx="24" formatCode="0.0">
                        <c:v>184.069952025926</c:v>
                      </c:pt>
                      <c:pt idx="25" formatCode="0.0">
                        <c:v>185.40313328754507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5B80-4E44-ACEC-939E477791F2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'4-21'!$A$18</c15:sqref>
                        </c15:formulaRef>
                      </c:ext>
                    </c:extLst>
                    <c:strCache>
                      <c:ptCount val="1"/>
                      <c:pt idx="0">
                        <c:v>Seat-miles per gallon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lumMod val="80000"/>
                          <a:lumOff val="20000"/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lumMod val="80000"/>
                          <a:lumOff val="20000"/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lumMod val="80000"/>
                          <a:lumOff val="2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'4-21'!$B$2:$AQ$2</c15:sqref>
                        </c15:fullRef>
                        <c15:formulaRef>
                          <c15:sqref>'4-21'!$R$2:$AQ$2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'4-21'!$B$18:$AR$18</c15:sqref>
                        </c15:fullRef>
                        <c15:formulaRef>
                          <c15:sqref>'4-21'!$R$18:$AR$18</c15:sqref>
                        </c15:formulaRef>
                      </c:ext>
                    </c:extLst>
                    <c:numCache>
                      <c:formatCode>#,##0</c:formatCode>
                      <c:ptCount val="2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5B80-4E44-ACEC-939E477791F2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'4-21'!$A$19</c15:sqref>
                        </c15:formulaRef>
                      </c:ext>
                    </c:extLst>
                    <c:strCache>
                      <c:ptCount val="1"/>
                      <c:pt idx="0">
                        <c:v>Domestic operations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lumMod val="80000"/>
                          <a:lumOff val="20000"/>
                          <a:shade val="51000"/>
                          <a:satMod val="130000"/>
                        </a:schemeClr>
                      </a:gs>
                      <a:gs pos="80000">
                        <a:schemeClr val="accent5">
                          <a:lumMod val="80000"/>
                          <a:lumOff val="20000"/>
                          <a:shade val="93000"/>
                          <a:satMod val="130000"/>
                        </a:schemeClr>
                      </a:gs>
                      <a:gs pos="100000">
                        <a:schemeClr val="accent5">
                          <a:lumMod val="80000"/>
                          <a:lumOff val="2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'4-21'!$B$2:$AQ$2</c15:sqref>
                        </c15:fullRef>
                        <c15:formulaRef>
                          <c15:sqref>'4-21'!$R$2:$AQ$2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'4-21'!$B$19:$AR$19</c15:sqref>
                        </c15:fullRef>
                        <c15:formulaRef>
                          <c15:sqref>'4-21'!$R$19:$AR$19</c15:sqref>
                        </c15:formulaRef>
                      </c:ext>
                    </c:extLst>
                    <c:numCache>
                      <c:formatCode>#,##0.0</c:formatCode>
                      <c:ptCount val="27"/>
                      <c:pt idx="0">
                        <c:v>48.552641234006487</c:v>
                      </c:pt>
                      <c:pt idx="1">
                        <c:v>50.447466162865318</c:v>
                      </c:pt>
                      <c:pt idx="2">
                        <c:v>52.721612194982278</c:v>
                      </c:pt>
                      <c:pt idx="3">
                        <c:v>52.676011893546757</c:v>
                      </c:pt>
                      <c:pt idx="4">
                        <c:v>52.612068370627433</c:v>
                      </c:pt>
                      <c:pt idx="5">
                        <c:v>53.51678473847651</c:v>
                      </c:pt>
                      <c:pt idx="6">
                        <c:v>53.606414451819724</c:v>
                      </c:pt>
                      <c:pt idx="7">
                        <c:v>54.900454094739686</c:v>
                      </c:pt>
                      <c:pt idx="8">
                        <c:v>56.989716151966384</c:v>
                      </c:pt>
                      <c:pt idx="9">
                        <c:v>59.449927596744033</c:v>
                      </c:pt>
                      <c:pt idx="10" formatCode="0.0">
                        <c:v>60.318166355479754</c:v>
                      </c:pt>
                      <c:pt idx="11" formatCode="0.0">
                        <c:v>62.241163194718816</c:v>
                      </c:pt>
                      <c:pt idx="12">
                        <c:v>67.012486835253881</c:v>
                      </c:pt>
                      <c:pt idx="13" formatCode="0.0">
                        <c:v>68.530847577053308</c:v>
                      </c:pt>
                      <c:pt idx="14">
                        <c:v>68.965011130552838</c:v>
                      </c:pt>
                      <c:pt idx="15">
                        <c:v>69.260652463627537</c:v>
                      </c:pt>
                      <c:pt idx="16" formatCode="0.0_);\(0.0\)">
                        <c:v>69.850997794893431</c:v>
                      </c:pt>
                      <c:pt idx="17" formatCode="0.0_);\(0.0\)">
                        <c:v>70.979438989091776</c:v>
                      </c:pt>
                      <c:pt idx="18">
                        <c:v>71.313337527199408</c:v>
                      </c:pt>
                      <c:pt idx="19">
                        <c:v>71.605304448626157</c:v>
                      </c:pt>
                      <c:pt idx="20">
                        <c:v>68.840003956667928</c:v>
                      </c:pt>
                      <c:pt idx="21">
                        <c:v>71.370298464672345</c:v>
                      </c:pt>
                      <c:pt idx="22">
                        <c:v>71.409063395924406</c:v>
                      </c:pt>
                      <c:pt idx="23">
                        <c:v>73.1616959157612</c:v>
                      </c:pt>
                      <c:pt idx="24">
                        <c:v>74.832830732856323</c:v>
                      </c:pt>
                      <c:pt idx="25">
                        <c:v>76.537836141481833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5B80-4E44-ACEC-939E477791F2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'4-21'!$A$20</c15:sqref>
                        </c15:formulaRef>
                      </c:ext>
                    </c:extLst>
                    <c:strCache>
                      <c:ptCount val="1"/>
                      <c:pt idx="0">
                        <c:v>International operations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lumMod val="80000"/>
                          <a:lumOff val="20000"/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lumMod val="80000"/>
                          <a:lumOff val="20000"/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lumMod val="80000"/>
                          <a:lumOff val="2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'4-21'!$B$2:$AQ$2</c15:sqref>
                        </c15:fullRef>
                        <c15:formulaRef>
                          <c15:sqref>'4-21'!$R$2:$AQ$2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'4-21'!$B$20:$AR$20</c15:sqref>
                        </c15:fullRef>
                        <c15:formulaRef>
                          <c15:sqref>'4-21'!$R$20:$AR$20</c15:sqref>
                        </c15:formulaRef>
                      </c:ext>
                    </c:extLst>
                    <c:numCache>
                      <c:formatCode>#,##0.0</c:formatCode>
                      <c:ptCount val="27"/>
                      <c:pt idx="0">
                        <c:v>46.088322228072407</c:v>
                      </c:pt>
                      <c:pt idx="1">
                        <c:v>46.00832333758153</c:v>
                      </c:pt>
                      <c:pt idx="2">
                        <c:v>44.698286531926207</c:v>
                      </c:pt>
                      <c:pt idx="3">
                        <c:v>43.092103269013357</c:v>
                      </c:pt>
                      <c:pt idx="4">
                        <c:v>44.395470811845072</c:v>
                      </c:pt>
                      <c:pt idx="5">
                        <c:v>45.081002507155411</c:v>
                      </c:pt>
                      <c:pt idx="6">
                        <c:v>46.570223703802178</c:v>
                      </c:pt>
                      <c:pt idx="7">
                        <c:v>47.579689970344106</c:v>
                      </c:pt>
                      <c:pt idx="8">
                        <c:v>49.354857981638027</c:v>
                      </c:pt>
                      <c:pt idx="9">
                        <c:v>50.820876743921836</c:v>
                      </c:pt>
                      <c:pt idx="10" formatCode="0.0">
                        <c:v>49.826089872879258</c:v>
                      </c:pt>
                      <c:pt idx="11" formatCode="0.0">
                        <c:v>48.108612013920826</c:v>
                      </c:pt>
                      <c:pt idx="12">
                        <c:v>48.026463074558499</c:v>
                      </c:pt>
                      <c:pt idx="13">
                        <c:v>48.850593336364895</c:v>
                      </c:pt>
                      <c:pt idx="14">
                        <c:v>51.645578432151112</c:v>
                      </c:pt>
                      <c:pt idx="15">
                        <c:v>51.888441429305665</c:v>
                      </c:pt>
                      <c:pt idx="16" formatCode="0.0_);\(0.0\)">
                        <c:v>53.609370862140175</c:v>
                      </c:pt>
                      <c:pt idx="17" formatCode="0.0_);\(0.0\)">
                        <c:v>53.632562754568177</c:v>
                      </c:pt>
                      <c:pt idx="18">
                        <c:v>53.638449303661275</c:v>
                      </c:pt>
                      <c:pt idx="19">
                        <c:v>54.220172080019211</c:v>
                      </c:pt>
                      <c:pt idx="20">
                        <c:v>34.812843334288765</c:v>
                      </c:pt>
                      <c:pt idx="21">
                        <c:v>42.975641876593144</c:v>
                      </c:pt>
                      <c:pt idx="22">
                        <c:v>50.459633816062777</c:v>
                      </c:pt>
                      <c:pt idx="23">
                        <c:v>53.418336957541023</c:v>
                      </c:pt>
                      <c:pt idx="24">
                        <c:v>53.635488513711451</c:v>
                      </c:pt>
                      <c:pt idx="25">
                        <c:v>54.02953802522957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5B80-4E44-ACEC-939E477791F2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'4-21'!$A$21</c15:sqref>
                        </c15:formulaRef>
                      </c:ext>
                    </c:extLst>
                    <c:strCache>
                      <c:ptCount val="1"/>
                      <c:pt idx="0">
                        <c:v>Energy intensity (Btu/passenger-mile)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lumMod val="80000"/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lumMod val="80000"/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lumMod val="8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'4-21'!$B$2:$AQ$2</c15:sqref>
                        </c15:fullRef>
                        <c15:formulaRef>
                          <c15:sqref>'4-21'!$R$2:$AQ$2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'4-21'!$B$21:$AR$21</c15:sqref>
                        </c15:fullRef>
                        <c15:formulaRef>
                          <c15:sqref>'4-21'!$R$21:$AR$21</c15:sqref>
                        </c15:formulaRef>
                      </c:ext>
                    </c:extLst>
                    <c:numCache>
                      <c:formatCode>#,##0</c:formatCode>
                      <c:ptCount val="2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5B80-4E44-ACEC-939E477791F2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'4-21'!$A$24</c15:sqref>
                        </c15:formulaRef>
                      </c:ext>
                    </c:extLst>
                    <c:strCache>
                      <c:ptCount val="1"/>
                      <c:pt idx="0">
                        <c:v>Load factor (percent)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lumMod val="80000"/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lumMod val="80000"/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lumMod val="8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'4-21'!$B$2:$AQ$2</c15:sqref>
                        </c15:fullRef>
                        <c15:formulaRef>
                          <c15:sqref>'4-21'!$R$2:$AQ$2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'4-21'!$B$24:$AR$24</c15:sqref>
                        </c15:fullRef>
                        <c15:formulaRef>
                          <c15:sqref>'4-21'!$R$24:$AR$24</c15:sqref>
                        </c15:formulaRef>
                      </c:ext>
                    </c:extLst>
                    <c:numCache>
                      <c:formatCode>#,##0</c:formatCode>
                      <c:ptCount val="2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5B80-4E44-ACEC-939E477791F2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'4-21'!$A$25</c15:sqref>
                        </c15:formulaRef>
                      </c:ext>
                    </c:extLst>
                    <c:strCache>
                      <c:ptCount val="1"/>
                      <c:pt idx="0">
                        <c:v>Domestic operations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lumMod val="80000"/>
                          <a:shade val="51000"/>
                          <a:satMod val="130000"/>
                        </a:schemeClr>
                      </a:gs>
                      <a:gs pos="80000">
                        <a:schemeClr val="accent5">
                          <a:lumMod val="80000"/>
                          <a:shade val="93000"/>
                          <a:satMod val="130000"/>
                        </a:schemeClr>
                      </a:gs>
                      <a:gs pos="100000">
                        <a:schemeClr val="accent5">
                          <a:lumMod val="8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'4-21'!$B$2:$AQ$2</c15:sqref>
                        </c15:fullRef>
                        <c15:formulaRef>
                          <c15:sqref>'4-21'!$R$2:$AQ$2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'4-21'!$B$25:$AR$25</c15:sqref>
                        </c15:fullRef>
                        <c15:formulaRef>
                          <c15:sqref>'4-21'!$R$25:$AR$25</c15:sqref>
                        </c15:formulaRef>
                      </c:ext>
                    </c:extLst>
                    <c:numCache>
                      <c:formatCode>#,##0.0_);\(#,##0.0\)</c:formatCode>
                      <c:ptCount val="27"/>
                      <c:pt idx="0">
                        <c:v>71.044810887915943</c:v>
                      </c:pt>
                      <c:pt idx="1">
                        <c:v>69.076387598946198</c:v>
                      </c:pt>
                      <c:pt idx="2">
                        <c:v>70.416763048469477</c:v>
                      </c:pt>
                      <c:pt idx="3">
                        <c:v>72.583108442996476</c:v>
                      </c:pt>
                      <c:pt idx="4">
                        <c:v>74.374303753643034</c:v>
                      </c:pt>
                      <c:pt idx="5">
                        <c:v>76.969656300060507</c:v>
                      </c:pt>
                      <c:pt idx="6">
                        <c:v>78.890761411016726</c:v>
                      </c:pt>
                      <c:pt idx="7">
                        <c:v>79.659221306177727</c:v>
                      </c:pt>
                      <c:pt idx="8">
                        <c:v>79.495579193322584</c:v>
                      </c:pt>
                      <c:pt idx="9">
                        <c:v>80.783967909611647</c:v>
                      </c:pt>
                      <c:pt idx="10">
                        <c:v>81.899612392654447</c:v>
                      </c:pt>
                      <c:pt idx="11" formatCode="#,##0.0">
                        <c:v>82.562034350976319</c:v>
                      </c:pt>
                      <c:pt idx="12">
                        <c:v>82.977343229179795</c:v>
                      </c:pt>
                      <c:pt idx="13" formatCode="0.0">
                        <c:v>83.242457700091961</c:v>
                      </c:pt>
                      <c:pt idx="14">
                        <c:v>84.263225211052557</c:v>
                      </c:pt>
                      <c:pt idx="15">
                        <c:v>84.80472513650156</c:v>
                      </c:pt>
                      <c:pt idx="16">
                        <c:v>84.388302749828938</c:v>
                      </c:pt>
                      <c:pt idx="17">
                        <c:v>84.353714732814055</c:v>
                      </c:pt>
                      <c:pt idx="18">
                        <c:v>84.288933619376991</c:v>
                      </c:pt>
                      <c:pt idx="19">
                        <c:v>84.929269433319448</c:v>
                      </c:pt>
                      <c:pt idx="20">
                        <c:v>58.46313792109553</c:v>
                      </c:pt>
                      <c:pt idx="21">
                        <c:v>77.36128544583066</c:v>
                      </c:pt>
                      <c:pt idx="22">
                        <c:v>83.977058391263654</c:v>
                      </c:pt>
                      <c:pt idx="23">
                        <c:v>83.274969201418941</c:v>
                      </c:pt>
                      <c:pt idx="24">
                        <c:v>83.513294257236979</c:v>
                      </c:pt>
                      <c:pt idx="25">
                        <c:v>81.503915901104421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5B80-4E44-ACEC-939E477791F2}"/>
                  </c:ext>
                </c:extLst>
              </c15:ser>
            </c15:filteredBarSeries>
            <c15:filteredBarSeries>
              <c15:ser>
                <c:idx val="23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'4-21'!$A$26</c15:sqref>
                        </c15:formulaRef>
                      </c:ext>
                    </c:extLst>
                    <c:strCache>
                      <c:ptCount val="1"/>
                      <c:pt idx="0">
                        <c:v>International operations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lumMod val="80000"/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lumMod val="80000"/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lumMod val="8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'4-21'!$B$2:$AQ$2</c15:sqref>
                        </c15:fullRef>
                        <c15:formulaRef>
                          <c15:sqref>'4-21'!$R$2:$AQ$2</c15:sqref>
                        </c15:formulaRef>
                      </c:ext>
                    </c:extLst>
                    <c:strCache>
                      <c:ptCount val="26"/>
                      <c:pt idx="0">
                        <c:v>(R) 2000</c:v>
                      </c:pt>
                      <c:pt idx="1">
                        <c:v>(R) 2001</c:v>
                      </c:pt>
                      <c:pt idx="2">
                        <c:v>(R) 2002</c:v>
                      </c:pt>
                      <c:pt idx="3">
                        <c:v>(R) 2003</c:v>
                      </c:pt>
                      <c:pt idx="4">
                        <c:v>(R) 2004</c:v>
                      </c:pt>
                      <c:pt idx="5">
                        <c:v>(R) 2005</c:v>
                      </c:pt>
                      <c:pt idx="6">
                        <c:v>(R) 2006</c:v>
                      </c:pt>
                      <c:pt idx="7">
                        <c:v>(R) 2007</c:v>
                      </c:pt>
                      <c:pt idx="8">
                        <c:v>(R) 2008</c:v>
                      </c:pt>
                      <c:pt idx="9">
                        <c:v>(R) 2009</c:v>
                      </c:pt>
                      <c:pt idx="10">
                        <c:v>(R) 2010</c:v>
                      </c:pt>
                      <c:pt idx="11">
                        <c:v>(R) 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(R) 2016</c:v>
                      </c:pt>
                      <c:pt idx="17">
                        <c:v>(R) 2017</c:v>
                      </c:pt>
                      <c:pt idx="18">
                        <c:v>(R) 2018</c:v>
                      </c:pt>
                      <c:pt idx="19">
                        <c:v>(R) 2019</c:v>
                      </c:pt>
                      <c:pt idx="20">
                        <c:v>(R) 2020</c:v>
                      </c:pt>
                      <c:pt idx="21">
                        <c:v>(R) 2021</c:v>
                      </c:pt>
                      <c:pt idx="22">
                        <c:v>(R) 2022</c:v>
                      </c:pt>
                      <c:pt idx="23">
                        <c:v>(R) 2023</c:v>
                      </c:pt>
                      <c:pt idx="24">
                        <c:v>(R) 2024</c:v>
                      </c:pt>
                      <c:pt idx="25">
                        <c:v>2025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'4-21'!$B$26:$AR$26</c15:sqref>
                        </c15:fullRef>
                        <c15:formulaRef>
                          <c15:sqref>'4-21'!$R$26:$AR$26</c15:sqref>
                        </c15:formulaRef>
                      </c:ext>
                    </c:extLst>
                    <c:numCache>
                      <c:formatCode>#,##0.0_);\(#,##0.0\)</c:formatCode>
                      <c:ptCount val="27"/>
                      <c:pt idx="0">
                        <c:v>75.902721951364413</c:v>
                      </c:pt>
                      <c:pt idx="1">
                        <c:v>72.592766777492173</c:v>
                      </c:pt>
                      <c:pt idx="2">
                        <c:v>75.73095207605887</c:v>
                      </c:pt>
                      <c:pt idx="3">
                        <c:v>74.793357519698304</c:v>
                      </c:pt>
                      <c:pt idx="4">
                        <c:v>77.930796585056797</c:v>
                      </c:pt>
                      <c:pt idx="5">
                        <c:v>78.143378860947706</c:v>
                      </c:pt>
                      <c:pt idx="6">
                        <c:v>78.745473576318744</c:v>
                      </c:pt>
                      <c:pt idx="7">
                        <c:v>79.08773054587337</c:v>
                      </c:pt>
                      <c:pt idx="8">
                        <c:v>78.445577806601861</c:v>
                      </c:pt>
                      <c:pt idx="9">
                        <c:v>78.205586697024586</c:v>
                      </c:pt>
                      <c:pt idx="10">
                        <c:v>80.917101276521649</c:v>
                      </c:pt>
                      <c:pt idx="11" formatCode="#,##0.0">
                        <c:v>79.525396732848165</c:v>
                      </c:pt>
                      <c:pt idx="12">
                        <c:v>80.685855687851316</c:v>
                      </c:pt>
                      <c:pt idx="13" formatCode="0.0">
                        <c:v>81.458980653131121</c:v>
                      </c:pt>
                      <c:pt idx="14">
                        <c:v>80.173659846446583</c:v>
                      </c:pt>
                      <c:pt idx="15">
                        <c:v>80.095018409006158</c:v>
                      </c:pt>
                      <c:pt idx="16">
                        <c:v>79.646107920636439</c:v>
                      </c:pt>
                      <c:pt idx="17">
                        <c:v>79.905482392988588</c:v>
                      </c:pt>
                      <c:pt idx="18">
                        <c:v>80.964564719445647</c:v>
                      </c:pt>
                      <c:pt idx="19">
                        <c:v>82.529044122422022</c:v>
                      </c:pt>
                      <c:pt idx="20">
                        <c:v>57.059450409479972</c:v>
                      </c:pt>
                      <c:pt idx="21">
                        <c:v>58.418898127126468</c:v>
                      </c:pt>
                      <c:pt idx="22">
                        <c:v>78.786888577874464</c:v>
                      </c:pt>
                      <c:pt idx="23">
                        <c:v>82.027439666769922</c:v>
                      </c:pt>
                      <c:pt idx="24">
                        <c:v>81.822355048895105</c:v>
                      </c:pt>
                      <c:pt idx="25">
                        <c:v>81.886254447531485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5B80-4E44-ACEC-939E477791F2}"/>
                  </c:ext>
                </c:extLst>
              </c15:ser>
            </c15:filteredBarSeries>
          </c:ext>
        </c:extLst>
      </c:barChart>
      <c:catAx>
        <c:axId val="66090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0908088"/>
        <c:crosses val="autoZero"/>
        <c:auto val="1"/>
        <c:lblAlgn val="ctr"/>
        <c:lblOffset val="100"/>
        <c:noMultiLvlLbl val="0"/>
      </c:catAx>
      <c:valAx>
        <c:axId val="660908088"/>
        <c:scaling>
          <c:orientation val="minMax"/>
          <c:max val="700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Btu</a:t>
                </a:r>
                <a:r>
                  <a:rPr lang="en-US" baseline="0"/>
                  <a:t> per million passenger miles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090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9677222229561778"/>
          <c:y val="8.5844293121235898E-2"/>
          <c:w val="0.39574590867349135"/>
          <c:h val="5.9055547717513028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0</xdr:colOff>
      <xdr:row>23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CD4DD82-0800-435B-966E-B99E41F4C7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11</xdr:col>
      <xdr:colOff>600074</xdr:colOff>
      <xdr:row>26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BD9B901-1B9D-4099-9617-75FB9247702E}"/>
            </a:ext>
          </a:extLst>
        </xdr:cNvPr>
        <xdr:cNvSpPr txBox="1"/>
      </xdr:nvSpPr>
      <xdr:spPr>
        <a:xfrm>
          <a:off x="0" y="3724275"/>
          <a:ext cx="7305674" cy="485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/>
            <a:t>The increase in 2020 and 2021 is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attributed to the effects of the COVID-19 pandemic.</a:t>
          </a:r>
          <a:endParaRPr lang="en-US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77580-933F-4B59-B3B4-BFAFCA19F587}">
  <dimension ref="A1"/>
  <sheetViews>
    <sheetView tabSelected="1" workbookViewId="0"/>
  </sheetViews>
  <sheetFormatPr defaultRowHeight="12.7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Q73"/>
  <sheetViews>
    <sheetView zoomScaleNormal="100" zoomScaleSheetLayoutView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9.140625" defaultRowHeight="16.5" x14ac:dyDescent="0.3"/>
  <cols>
    <col min="1" max="1" width="25.7109375" style="12" customWidth="1"/>
    <col min="2" max="3" width="6.42578125" style="12" bestFit="1" customWidth="1"/>
    <col min="4" max="18" width="7.42578125" style="12" bestFit="1" customWidth="1"/>
    <col min="19" max="19" width="7.42578125" style="8" bestFit="1" customWidth="1"/>
    <col min="20" max="37" width="7.42578125" style="12" bestFit="1" customWidth="1"/>
    <col min="38" max="41" width="7.85546875" style="12" bestFit="1" customWidth="1"/>
    <col min="42" max="43" width="7.42578125" style="12" bestFit="1" customWidth="1"/>
    <col min="44" max="16384" width="9.140625" style="12"/>
  </cols>
  <sheetData>
    <row r="1" spans="1:43" s="20" customFormat="1" ht="16.5" customHeight="1" thickBot="1" x14ac:dyDescent="0.3">
      <c r="A1" s="26" t="s">
        <v>15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</row>
    <row r="2" spans="1:43" s="21" customFormat="1" ht="16.5" customHeight="1" x14ac:dyDescent="0.3">
      <c r="A2" s="14"/>
      <c r="B2" s="14">
        <v>1960</v>
      </c>
      <c r="C2" s="14">
        <v>1965</v>
      </c>
      <c r="D2" s="14">
        <v>1970</v>
      </c>
      <c r="E2" s="11">
        <v>1975</v>
      </c>
      <c r="F2" s="11">
        <v>1980</v>
      </c>
      <c r="G2" s="11" t="s">
        <v>54</v>
      </c>
      <c r="H2" s="11">
        <v>1990</v>
      </c>
      <c r="I2" s="11">
        <v>1991</v>
      </c>
      <c r="J2" s="11">
        <v>1992</v>
      </c>
      <c r="K2" s="11">
        <v>1993</v>
      </c>
      <c r="L2" s="11">
        <v>1994</v>
      </c>
      <c r="M2" s="11" t="s">
        <v>32</v>
      </c>
      <c r="N2" s="11" t="s">
        <v>33</v>
      </c>
      <c r="O2" s="11" t="s">
        <v>34</v>
      </c>
      <c r="P2" s="11" t="s">
        <v>35</v>
      </c>
      <c r="Q2" s="11" t="s">
        <v>36</v>
      </c>
      <c r="R2" s="11" t="s">
        <v>37</v>
      </c>
      <c r="S2" s="11" t="s">
        <v>38</v>
      </c>
      <c r="T2" s="11" t="s">
        <v>39</v>
      </c>
      <c r="U2" s="11" t="s">
        <v>40</v>
      </c>
      <c r="V2" s="11" t="s">
        <v>41</v>
      </c>
      <c r="W2" s="11" t="s">
        <v>42</v>
      </c>
      <c r="X2" s="11" t="s">
        <v>43</v>
      </c>
      <c r="Y2" s="11" t="s">
        <v>44</v>
      </c>
      <c r="Z2" s="11" t="s">
        <v>45</v>
      </c>
      <c r="AA2" s="11" t="s">
        <v>46</v>
      </c>
      <c r="AB2" s="11" t="s">
        <v>47</v>
      </c>
      <c r="AC2" s="11" t="s">
        <v>48</v>
      </c>
      <c r="AD2" s="11">
        <v>2012</v>
      </c>
      <c r="AE2" s="11">
        <v>2013</v>
      </c>
      <c r="AF2" s="11">
        <v>2014</v>
      </c>
      <c r="AG2" s="11">
        <v>2015</v>
      </c>
      <c r="AH2" s="11" t="s">
        <v>49</v>
      </c>
      <c r="AI2" s="11" t="s">
        <v>50</v>
      </c>
      <c r="AJ2" s="11" t="s">
        <v>51</v>
      </c>
      <c r="AK2" s="11" t="s">
        <v>52</v>
      </c>
      <c r="AL2" s="11" t="s">
        <v>26</v>
      </c>
      <c r="AM2" s="11" t="s">
        <v>27</v>
      </c>
      <c r="AN2" s="11" t="s">
        <v>28</v>
      </c>
      <c r="AO2" s="11" t="s">
        <v>29</v>
      </c>
      <c r="AP2" s="11" t="s">
        <v>53</v>
      </c>
      <c r="AQ2" s="11">
        <v>2025</v>
      </c>
    </row>
    <row r="3" spans="1:43" s="8" customFormat="1" ht="16.5" customHeight="1" x14ac:dyDescent="0.3">
      <c r="A3" s="27" t="s">
        <v>0</v>
      </c>
      <c r="B3" s="15"/>
      <c r="C3" s="15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43" s="8" customFormat="1" ht="16.5" customHeight="1" x14ac:dyDescent="0.3">
      <c r="A4" s="28" t="s">
        <v>1</v>
      </c>
      <c r="B4" s="1">
        <v>858</v>
      </c>
      <c r="C4" s="1">
        <v>1134</v>
      </c>
      <c r="D4" s="1">
        <v>2068</v>
      </c>
      <c r="E4" s="1">
        <v>1637.5838349999999</v>
      </c>
      <c r="F4" s="1">
        <v>2276.0199750000002</v>
      </c>
      <c r="G4" s="1">
        <v>3010.4596569999999</v>
      </c>
      <c r="H4" s="1">
        <v>3963.2682650000002</v>
      </c>
      <c r="I4" s="1">
        <v>3854.4145050000002</v>
      </c>
      <c r="J4" s="1">
        <v>3995.0860499999999</v>
      </c>
      <c r="K4" s="1">
        <v>4156.4036749999996</v>
      </c>
      <c r="L4" s="1">
        <v>4377.8861820000002</v>
      </c>
      <c r="M4" s="1">
        <v>4588.2632359999998</v>
      </c>
      <c r="N4" s="1">
        <v>4757.9210190000003</v>
      </c>
      <c r="O4" s="1">
        <v>4850.1974849999997</v>
      </c>
      <c r="P4" s="1">
        <v>4962.9719990000003</v>
      </c>
      <c r="Q4" s="1">
        <v>5245.4389810000002</v>
      </c>
      <c r="R4" s="1">
        <v>5557.9774690000004</v>
      </c>
      <c r="S4" s="1">
        <v>5429.864939</v>
      </c>
      <c r="T4" s="1">
        <v>5487.9787640000004</v>
      </c>
      <c r="U4" s="1">
        <v>5942.3796599999996</v>
      </c>
      <c r="V4" s="1">
        <v>6405.7424739999997</v>
      </c>
      <c r="W4" s="1">
        <v>6496.8632930000003</v>
      </c>
      <c r="X4" s="1">
        <v>6362.3282710000003</v>
      </c>
      <c r="Y4" s="1">
        <v>6477.8895499999999</v>
      </c>
      <c r="Z4" s="1">
        <v>6216.4028840000001</v>
      </c>
      <c r="AA4" s="1">
        <v>5748.7291569999998</v>
      </c>
      <c r="AB4" s="1">
        <v>5757.4684639999996</v>
      </c>
      <c r="AC4" s="1">
        <v>5786.1318940000001</v>
      </c>
      <c r="AD4" s="1">
        <v>5956.1651000000002</v>
      </c>
      <c r="AE4" s="1">
        <v>5964.9822519999998</v>
      </c>
      <c r="AF4" s="1">
        <v>5947.3504579999999</v>
      </c>
      <c r="AG4" s="1">
        <v>6045.8217949999998</v>
      </c>
      <c r="AH4" s="1">
        <v>6226.7900840000002</v>
      </c>
      <c r="AI4" s="1">
        <v>6336.6047850000004</v>
      </c>
      <c r="AJ4" s="1">
        <v>6607.0933640000003</v>
      </c>
      <c r="AK4" s="1">
        <v>6808.5511319999996</v>
      </c>
      <c r="AL4" s="1">
        <v>4245.9451360000003</v>
      </c>
      <c r="AM4" s="1">
        <v>5644.2794029999995</v>
      </c>
      <c r="AN4" s="1">
        <v>6190.7265950000001</v>
      </c>
      <c r="AO4" s="1">
        <v>6562.0934420000003</v>
      </c>
      <c r="AP4" s="1">
        <v>6781.1892170000001</v>
      </c>
      <c r="AQ4" s="1">
        <v>6921.2639010000003</v>
      </c>
    </row>
    <row r="5" spans="1:43" s="8" customFormat="1" ht="16.5" customHeight="1" x14ac:dyDescent="0.3">
      <c r="A5" s="28" t="s">
        <v>2</v>
      </c>
      <c r="B5" s="1">
        <v>182</v>
      </c>
      <c r="C5" s="1">
        <v>284</v>
      </c>
      <c r="D5" s="1">
        <v>475</v>
      </c>
      <c r="E5" s="1">
        <v>333.870812</v>
      </c>
      <c r="F5" s="1">
        <v>334.472264</v>
      </c>
      <c r="G5" s="1">
        <v>415.36096900000001</v>
      </c>
      <c r="H5" s="1">
        <v>760.33411100000001</v>
      </c>
      <c r="I5" s="1">
        <v>806.61038900000005</v>
      </c>
      <c r="J5" s="1">
        <v>904.26310899999999</v>
      </c>
      <c r="K5" s="1">
        <v>958.08552599999996</v>
      </c>
      <c r="L5" s="1">
        <v>975.37201800000003</v>
      </c>
      <c r="M5" s="1">
        <v>997.65583400000003</v>
      </c>
      <c r="N5" s="1">
        <v>1043.187496</v>
      </c>
      <c r="O5" s="1">
        <v>1113.895289</v>
      </c>
      <c r="P5" s="1">
        <v>1186.0977519999999</v>
      </c>
      <c r="Q5" s="1">
        <v>1224.2878209999999</v>
      </c>
      <c r="R5" s="1">
        <v>1277.743512</v>
      </c>
      <c r="S5" s="1">
        <v>1258.791156</v>
      </c>
      <c r="T5" s="1">
        <v>1216.2161719999999</v>
      </c>
      <c r="U5" s="1">
        <v>1251.004432</v>
      </c>
      <c r="V5" s="1">
        <v>1385.203213</v>
      </c>
      <c r="W5" s="1">
        <v>1509.786558</v>
      </c>
      <c r="X5" s="1">
        <v>1587.9743430000001</v>
      </c>
      <c r="Y5" s="1">
        <v>1654.698386</v>
      </c>
      <c r="Z5" s="1">
        <v>1670.56917</v>
      </c>
      <c r="AA5" s="1">
        <v>1577.054586</v>
      </c>
      <c r="AB5" s="1">
        <v>1670.508088</v>
      </c>
      <c r="AC5" s="1">
        <v>1758.976987</v>
      </c>
      <c r="AD5" s="1">
        <v>1769.776525</v>
      </c>
      <c r="AE5" s="1">
        <v>1758.2219</v>
      </c>
      <c r="AF5" s="1">
        <v>1789.896845</v>
      </c>
      <c r="AG5" s="1">
        <v>1830.190137</v>
      </c>
      <c r="AH5" s="1">
        <v>1849.0354689999999</v>
      </c>
      <c r="AI5" s="1">
        <v>1884.019472</v>
      </c>
      <c r="AJ5" s="1">
        <v>1935.670752</v>
      </c>
      <c r="AK5" s="1">
        <v>1948.3560399999999</v>
      </c>
      <c r="AL5" s="1">
        <v>1073.79267</v>
      </c>
      <c r="AM5" s="1">
        <v>1447.016306</v>
      </c>
      <c r="AN5" s="1">
        <v>1808.250861</v>
      </c>
      <c r="AO5" s="1">
        <v>2020.783009</v>
      </c>
      <c r="AP5" s="1">
        <v>2148.5087960000001</v>
      </c>
      <c r="AQ5" s="1">
        <v>2199.2331380000001</v>
      </c>
    </row>
    <row r="6" spans="1:43" s="8" customFormat="1" ht="16.5" customHeight="1" x14ac:dyDescent="0.3">
      <c r="A6" s="27" t="s">
        <v>5</v>
      </c>
      <c r="B6" s="2"/>
      <c r="C6" s="2"/>
      <c r="D6" s="2"/>
    </row>
    <row r="7" spans="1:43" s="8" customFormat="1" ht="16.5" customHeight="1" x14ac:dyDescent="0.3">
      <c r="A7" s="28" t="s">
        <v>1</v>
      </c>
      <c r="B7" s="1">
        <v>52220</v>
      </c>
      <c r="C7" s="1">
        <v>94787</v>
      </c>
      <c r="D7" s="1">
        <v>213160</v>
      </c>
      <c r="E7" s="1">
        <v>215275.13500000001</v>
      </c>
      <c r="F7" s="1">
        <v>326733.67499999999</v>
      </c>
      <c r="G7" s="1">
        <v>452328.48</v>
      </c>
      <c r="H7" s="1">
        <v>570558.49100000004</v>
      </c>
      <c r="I7" s="1">
        <v>551561.946</v>
      </c>
      <c r="J7" s="1">
        <v>567040</v>
      </c>
      <c r="K7" s="1">
        <v>582121.83799999999</v>
      </c>
      <c r="L7" s="1">
        <v>598150.49100000004</v>
      </c>
      <c r="M7" s="1">
        <v>614922.50800000003</v>
      </c>
      <c r="N7" s="1">
        <v>637268.70299999998</v>
      </c>
      <c r="O7" s="1">
        <v>649921.24899999995</v>
      </c>
      <c r="P7" s="1">
        <v>658981.74300000002</v>
      </c>
      <c r="Q7" s="1">
        <v>695451.06</v>
      </c>
      <c r="R7" s="1">
        <v>721754.43299999996</v>
      </c>
      <c r="S7" s="1">
        <v>699600.41599999997</v>
      </c>
      <c r="T7" s="1">
        <v>681279.21710600005</v>
      </c>
      <c r="U7" s="1">
        <v>689097.05238899996</v>
      </c>
      <c r="V7" s="1">
        <v>741340.87179</v>
      </c>
      <c r="W7" s="1">
        <v>747939.88014799997</v>
      </c>
      <c r="X7" s="1">
        <v>734107.68206899997</v>
      </c>
      <c r="Y7" s="1">
        <v>751131.54278799996</v>
      </c>
      <c r="Z7" s="1">
        <v>722954.44218899996</v>
      </c>
      <c r="AA7" s="1">
        <v>674114.61900499999</v>
      </c>
      <c r="AB7" s="1">
        <v>678995.56684700004</v>
      </c>
      <c r="AC7" s="1">
        <v>686856.13231899997</v>
      </c>
      <c r="AD7" s="1">
        <v>699590.25881399994</v>
      </c>
      <c r="AE7" s="1">
        <v>708403.37140399998</v>
      </c>
      <c r="AF7" s="1">
        <v>721277.46540999995</v>
      </c>
      <c r="AG7" s="1">
        <v>756921.96651399997</v>
      </c>
      <c r="AH7" s="1">
        <v>794457.30851999996</v>
      </c>
      <c r="AI7" s="1">
        <v>822481.34722999996</v>
      </c>
      <c r="AJ7" s="1">
        <v>866528.36429299996</v>
      </c>
      <c r="AK7" s="1">
        <v>898030.765212</v>
      </c>
      <c r="AL7" s="1">
        <v>526164.80224200001</v>
      </c>
      <c r="AM7" s="1">
        <v>741023.53489899996</v>
      </c>
      <c r="AN7" s="1">
        <v>847675.56885399995</v>
      </c>
      <c r="AO7" s="1">
        <v>937289.118716</v>
      </c>
      <c r="AP7" s="1">
        <v>970566.84803899995</v>
      </c>
      <c r="AQ7" s="1">
        <v>989006.61105299997</v>
      </c>
    </row>
    <row r="8" spans="1:43" s="8" customFormat="1" ht="16.5" customHeight="1" x14ac:dyDescent="0.3">
      <c r="A8" s="28" t="s">
        <v>2</v>
      </c>
      <c r="B8" s="1">
        <v>13347</v>
      </c>
      <c r="C8" s="1">
        <v>29533</v>
      </c>
      <c r="D8" s="1">
        <v>51960</v>
      </c>
      <c r="E8" s="1">
        <v>64137.860999999997</v>
      </c>
      <c r="F8" s="1">
        <v>84513.570999999996</v>
      </c>
      <c r="G8" s="1">
        <v>110578.113</v>
      </c>
      <c r="H8" s="1">
        <v>182652.08600000001</v>
      </c>
      <c r="I8" s="1">
        <v>186467.65700000001</v>
      </c>
      <c r="J8" s="1">
        <v>205829.17499999999</v>
      </c>
      <c r="K8" s="1">
        <v>211830.978</v>
      </c>
      <c r="L8" s="1">
        <v>211108.649</v>
      </c>
      <c r="M8" s="1">
        <v>215622.70499999999</v>
      </c>
      <c r="N8" s="1">
        <v>220701.53400000001</v>
      </c>
      <c r="O8" s="1">
        <v>228681.02299999999</v>
      </c>
      <c r="P8" s="1">
        <v>237406.62899999999</v>
      </c>
      <c r="Q8" s="1">
        <v>242934.45199999999</v>
      </c>
      <c r="R8" s="1">
        <v>253849.87</v>
      </c>
      <c r="S8" s="1">
        <v>245482.01</v>
      </c>
      <c r="T8" s="1">
        <v>227018.12746700001</v>
      </c>
      <c r="U8" s="1">
        <v>224884.75933</v>
      </c>
      <c r="V8" s="1">
        <v>248268.35187400001</v>
      </c>
      <c r="W8" s="1">
        <v>269336.449479</v>
      </c>
      <c r="X8" s="1">
        <v>280240.97816</v>
      </c>
      <c r="Y8" s="1">
        <v>295208.18642099999</v>
      </c>
      <c r="Z8" s="1">
        <v>305343.69987499999</v>
      </c>
      <c r="AA8" s="1">
        <v>290761.48211500002</v>
      </c>
      <c r="AB8" s="1">
        <v>301024.32196700003</v>
      </c>
      <c r="AC8" s="1">
        <v>313793.23272199999</v>
      </c>
      <c r="AD8" s="1">
        <v>312474.57670199999</v>
      </c>
      <c r="AE8" s="1">
        <v>316908.45415100001</v>
      </c>
      <c r="AF8" s="1">
        <v>326472.35950100003</v>
      </c>
      <c r="AG8" s="1">
        <v>333154.92704099999</v>
      </c>
      <c r="AH8" s="1">
        <v>337460.26770299999</v>
      </c>
      <c r="AI8" s="1">
        <v>345463.42647100001</v>
      </c>
      <c r="AJ8" s="1">
        <v>353949.39926500001</v>
      </c>
      <c r="AK8" s="1">
        <v>361290.69463799999</v>
      </c>
      <c r="AL8" s="1">
        <v>133601.24886399999</v>
      </c>
      <c r="AM8" s="1">
        <v>204001.07442399999</v>
      </c>
      <c r="AN8" s="1">
        <v>306098.23065500002</v>
      </c>
      <c r="AO8" s="1">
        <v>369131.39204399998</v>
      </c>
      <c r="AP8" s="1">
        <v>395475.91100700002</v>
      </c>
      <c r="AQ8" s="1">
        <v>407744.714615</v>
      </c>
    </row>
    <row r="9" spans="1:43" s="8" customFormat="1" ht="16.5" customHeight="1" x14ac:dyDescent="0.3">
      <c r="A9" s="27" t="s">
        <v>6</v>
      </c>
      <c r="B9" s="1"/>
      <c r="C9" s="1"/>
      <c r="D9" s="1"/>
    </row>
    <row r="10" spans="1:43" s="8" customFormat="1" ht="16.5" customHeight="1" x14ac:dyDescent="0.3">
      <c r="A10" s="28" t="s">
        <v>1</v>
      </c>
      <c r="B10" s="1">
        <v>30557</v>
      </c>
      <c r="C10" s="1">
        <v>51887</v>
      </c>
      <c r="D10" s="1">
        <v>104147</v>
      </c>
      <c r="E10" s="1">
        <v>119591.474</v>
      </c>
      <c r="F10" s="1">
        <v>190765.929</v>
      </c>
      <c r="G10" s="1">
        <v>275671.70500000002</v>
      </c>
      <c r="H10" s="1">
        <v>345872.95</v>
      </c>
      <c r="I10" s="1">
        <v>338085.364</v>
      </c>
      <c r="J10" s="1">
        <v>354764.451</v>
      </c>
      <c r="K10" s="1">
        <v>362227.03499999997</v>
      </c>
      <c r="L10" s="1">
        <v>388410.21</v>
      </c>
      <c r="M10" s="1">
        <v>403151.946</v>
      </c>
      <c r="N10" s="1">
        <v>433751.31</v>
      </c>
      <c r="O10" s="1">
        <v>449496.64299999998</v>
      </c>
      <c r="P10" s="1">
        <v>461194.14199999999</v>
      </c>
      <c r="Q10" s="1">
        <v>485820.16800000001</v>
      </c>
      <c r="R10" s="1">
        <v>512769.07199999999</v>
      </c>
      <c r="S10" s="1">
        <v>483258.69500000001</v>
      </c>
      <c r="T10" s="1">
        <v>479734.772008</v>
      </c>
      <c r="U10" s="1">
        <v>500168.06081300002</v>
      </c>
      <c r="V10" s="1">
        <v>551367.11183499999</v>
      </c>
      <c r="W10" s="1">
        <v>575686.75508100004</v>
      </c>
      <c r="X10" s="1">
        <v>579143.13996099995</v>
      </c>
      <c r="Y10" s="1">
        <v>598345.53796999995</v>
      </c>
      <c r="Z10" s="1">
        <v>574716.82112199999</v>
      </c>
      <c r="AA10" s="1">
        <v>544576.53749100002</v>
      </c>
      <c r="AB10" s="1">
        <v>556094.73741099995</v>
      </c>
      <c r="AC10" s="1">
        <v>567082.39590700006</v>
      </c>
      <c r="AD10" s="1">
        <v>580501.41025399999</v>
      </c>
      <c r="AE10" s="1">
        <v>589692.37678699999</v>
      </c>
      <c r="AF10" s="1">
        <v>607771.65507500002</v>
      </c>
      <c r="AG10" s="1">
        <v>641905.5932</v>
      </c>
      <c r="AH10" s="1">
        <v>670429.03873200004</v>
      </c>
      <c r="AI10" s="1">
        <v>693793.56937299995</v>
      </c>
      <c r="AJ10" s="1">
        <v>730387.51777200005</v>
      </c>
      <c r="AK10" s="1">
        <v>762690.96818099997</v>
      </c>
      <c r="AL10" s="1">
        <v>307612.454027</v>
      </c>
      <c r="AM10" s="1">
        <v>573265.332054</v>
      </c>
      <c r="AN10" s="1">
        <v>711853.00742499996</v>
      </c>
      <c r="AO10" s="1">
        <v>780527.22493899998</v>
      </c>
      <c r="AP10" s="1">
        <v>810552.34776599996</v>
      </c>
      <c r="AQ10" s="1">
        <v>806079.11652899999</v>
      </c>
    </row>
    <row r="11" spans="1:43" s="8" customFormat="1" ht="16.5" customHeight="1" x14ac:dyDescent="0.3">
      <c r="A11" s="28" t="s">
        <v>2</v>
      </c>
      <c r="B11" s="1">
        <v>8306</v>
      </c>
      <c r="C11" s="1">
        <v>16789</v>
      </c>
      <c r="D11" s="1">
        <v>27563</v>
      </c>
      <c r="E11" s="1">
        <v>34864.241999999998</v>
      </c>
      <c r="F11" s="1">
        <v>53931.96</v>
      </c>
      <c r="G11" s="1">
        <v>73236.976999999999</v>
      </c>
      <c r="H11" s="1">
        <v>126362.697</v>
      </c>
      <c r="I11" s="1">
        <v>125211.01700000001</v>
      </c>
      <c r="J11" s="1">
        <v>138950.27600000001</v>
      </c>
      <c r="K11" s="1">
        <v>143766.253</v>
      </c>
      <c r="L11" s="1">
        <v>149107.68900000001</v>
      </c>
      <c r="M11" s="1">
        <v>154882.00700000001</v>
      </c>
      <c r="N11" s="1">
        <v>161508.48199999999</v>
      </c>
      <c r="O11" s="1">
        <v>169350.92800000001</v>
      </c>
      <c r="P11" s="1">
        <v>172174.94099999999</v>
      </c>
      <c r="Q11" s="1">
        <v>180238.22700000001</v>
      </c>
      <c r="R11" s="1">
        <v>192678.96100000001</v>
      </c>
      <c r="S11" s="1">
        <v>178202.18299999999</v>
      </c>
      <c r="T11" s="1">
        <v>171922.98931599999</v>
      </c>
      <c r="U11" s="1">
        <v>168198.86205299999</v>
      </c>
      <c r="V11" s="1">
        <v>193477.504284</v>
      </c>
      <c r="W11" s="1">
        <v>210468.60212699999</v>
      </c>
      <c r="X11" s="1">
        <v>220677.08540700001</v>
      </c>
      <c r="Y11" s="1">
        <v>233473.45502600001</v>
      </c>
      <c r="Z11" s="1">
        <v>239528.629663</v>
      </c>
      <c r="AA11" s="1">
        <v>227391.722977</v>
      </c>
      <c r="AB11" s="1">
        <v>243580.15547299999</v>
      </c>
      <c r="AC11" s="1">
        <v>249545.31324300001</v>
      </c>
      <c r="AD11" s="1">
        <v>252122.78601899999</v>
      </c>
      <c r="AE11" s="1">
        <v>258150.396355</v>
      </c>
      <c r="AF11" s="1">
        <v>261744.838999</v>
      </c>
      <c r="AG11" s="1">
        <v>266840.50014399999</v>
      </c>
      <c r="AH11" s="1">
        <v>268773.96900400001</v>
      </c>
      <c r="AI11" s="1">
        <v>276044.21741300001</v>
      </c>
      <c r="AJ11" s="1">
        <v>286573.59044200002</v>
      </c>
      <c r="AK11" s="1">
        <v>298169.756788</v>
      </c>
      <c r="AL11" s="1">
        <v>76232.138342000006</v>
      </c>
      <c r="AM11" s="1">
        <v>119175.179846</v>
      </c>
      <c r="AN11" s="1">
        <v>241165.27192500001</v>
      </c>
      <c r="AO11" s="1">
        <v>302789.02990000002</v>
      </c>
      <c r="AP11" s="1">
        <v>323587.70403700002</v>
      </c>
      <c r="AQ11" s="1">
        <v>333886.87450600002</v>
      </c>
    </row>
    <row r="12" spans="1:43" s="8" customFormat="1" ht="16.5" customHeight="1" x14ac:dyDescent="0.3">
      <c r="A12" s="27" t="s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</row>
    <row r="13" spans="1:43" s="8" customFormat="1" ht="16.5" customHeight="1" x14ac:dyDescent="0.3">
      <c r="A13" s="28" t="s">
        <v>1</v>
      </c>
      <c r="B13" s="1">
        <v>1954</v>
      </c>
      <c r="C13" s="1">
        <v>3889</v>
      </c>
      <c r="D13" s="1">
        <v>8009.2470000000003</v>
      </c>
      <c r="E13" s="1">
        <v>7558</v>
      </c>
      <c r="F13" s="1">
        <v>8519.2331240000003</v>
      </c>
      <c r="G13" s="1">
        <v>10115.007164000001</v>
      </c>
      <c r="H13" s="1">
        <v>12212.038348</v>
      </c>
      <c r="I13" s="1">
        <v>11360.011372000001</v>
      </c>
      <c r="J13" s="1">
        <v>11597.830877</v>
      </c>
      <c r="K13" s="1">
        <v>11959.981137000001</v>
      </c>
      <c r="L13" s="1">
        <v>12500.55445</v>
      </c>
      <c r="M13" s="1">
        <v>12811.716586</v>
      </c>
      <c r="N13" s="1">
        <v>13187.304770999999</v>
      </c>
      <c r="O13" s="1">
        <v>13657.627229</v>
      </c>
      <c r="P13" s="1">
        <v>13303.135194</v>
      </c>
      <c r="Q13" s="1">
        <v>14490.518585</v>
      </c>
      <c r="R13" s="1">
        <v>14865.4</v>
      </c>
      <c r="S13" s="1">
        <v>13867.9</v>
      </c>
      <c r="T13" s="1">
        <v>12922.2</v>
      </c>
      <c r="U13" s="1">
        <v>13081.8</v>
      </c>
      <c r="V13" s="1">
        <v>14090.7</v>
      </c>
      <c r="W13" s="1">
        <v>13975.8</v>
      </c>
      <c r="X13" s="1">
        <v>13694.4</v>
      </c>
      <c r="Y13" s="1">
        <v>13681.7</v>
      </c>
      <c r="Z13" s="1">
        <v>12685.7</v>
      </c>
      <c r="AA13" s="1">
        <v>11339.2</v>
      </c>
      <c r="AB13" s="1">
        <v>11256.9</v>
      </c>
      <c r="AC13" s="1">
        <v>11035.4</v>
      </c>
      <c r="AD13" s="1">
        <v>10439.700000000001</v>
      </c>
      <c r="AE13" s="1">
        <v>10337</v>
      </c>
      <c r="AF13" s="1">
        <v>10458.6</v>
      </c>
      <c r="AG13" s="1">
        <v>10928.6</v>
      </c>
      <c r="AH13" s="1">
        <v>11373.6</v>
      </c>
      <c r="AI13" s="1">
        <v>11587.6</v>
      </c>
      <c r="AJ13" s="1">
        <v>12151</v>
      </c>
      <c r="AK13" s="1">
        <v>12541.4</v>
      </c>
      <c r="AL13" s="1">
        <v>7643.3</v>
      </c>
      <c r="AM13" s="1">
        <v>10382.799999999999</v>
      </c>
      <c r="AN13" s="1">
        <v>11870.7</v>
      </c>
      <c r="AO13" s="1">
        <v>12811.2</v>
      </c>
      <c r="AP13" s="1">
        <v>12969.8</v>
      </c>
      <c r="AQ13" s="1">
        <v>12921.8</v>
      </c>
    </row>
    <row r="14" spans="1:43" s="8" customFormat="1" ht="16.5" customHeight="1" x14ac:dyDescent="0.3">
      <c r="A14" s="28" t="s">
        <v>2</v>
      </c>
      <c r="B14" s="1">
        <v>566</v>
      </c>
      <c r="C14" s="1">
        <v>1280</v>
      </c>
      <c r="D14" s="1">
        <v>2136.0030000000002</v>
      </c>
      <c r="E14" s="1">
        <v>1949</v>
      </c>
      <c r="F14" s="1">
        <v>1747.306343</v>
      </c>
      <c r="G14" s="1">
        <v>2487.9288529999999</v>
      </c>
      <c r="H14" s="1">
        <v>3937.6597860000002</v>
      </c>
      <c r="I14" s="1">
        <v>3887.8593430000001</v>
      </c>
      <c r="J14" s="1">
        <v>4079.2487599999999</v>
      </c>
      <c r="K14" s="1">
        <v>4111.795204</v>
      </c>
      <c r="L14" s="1">
        <v>4325.4033390000004</v>
      </c>
      <c r="M14" s="1">
        <v>4511.4183119999998</v>
      </c>
      <c r="N14" s="1">
        <v>4658.0930779999999</v>
      </c>
      <c r="O14" s="1">
        <v>4961.5999490000004</v>
      </c>
      <c r="P14" s="1">
        <v>4915.4610510000002</v>
      </c>
      <c r="Q14" s="1">
        <v>5276.5427069999996</v>
      </c>
      <c r="R14" s="1">
        <v>5507.9</v>
      </c>
      <c r="S14" s="1">
        <v>5335.6</v>
      </c>
      <c r="T14" s="1">
        <v>5078.8999999999996</v>
      </c>
      <c r="U14" s="1">
        <v>5218.7</v>
      </c>
      <c r="V14" s="1">
        <v>5592.2</v>
      </c>
      <c r="W14" s="1">
        <v>5974.5</v>
      </c>
      <c r="X14" s="1">
        <v>6017.6</v>
      </c>
      <c r="Y14" s="1">
        <v>6204.5</v>
      </c>
      <c r="Z14" s="1">
        <v>6186.7</v>
      </c>
      <c r="AA14" s="1">
        <v>5721.3</v>
      </c>
      <c r="AB14" s="1">
        <v>6041.5</v>
      </c>
      <c r="AC14" s="1">
        <v>6522.6</v>
      </c>
      <c r="AD14" s="1">
        <v>6506.3</v>
      </c>
      <c r="AE14" s="1">
        <v>6487.3</v>
      </c>
      <c r="AF14" s="1">
        <v>6321.4</v>
      </c>
      <c r="AG14" s="1">
        <v>6420.6</v>
      </c>
      <c r="AH14" s="1">
        <v>6294.8</v>
      </c>
      <c r="AI14" s="1">
        <v>6441.3</v>
      </c>
      <c r="AJ14" s="1">
        <v>6598.8</v>
      </c>
      <c r="AK14" s="1">
        <v>6663.4</v>
      </c>
      <c r="AL14" s="1">
        <v>3837.7</v>
      </c>
      <c r="AM14" s="1">
        <v>4746.8999999999996</v>
      </c>
      <c r="AN14" s="1">
        <v>6066.2</v>
      </c>
      <c r="AO14" s="1">
        <v>6910.2</v>
      </c>
      <c r="AP14" s="1">
        <v>7373.4</v>
      </c>
      <c r="AQ14" s="1">
        <v>7546.7</v>
      </c>
    </row>
    <row r="15" spans="1:43" s="8" customFormat="1" ht="16.5" customHeight="1" x14ac:dyDescent="0.3">
      <c r="A15" s="27" t="s">
        <v>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1"/>
      <c r="AD15" s="2"/>
      <c r="AE15" s="16"/>
      <c r="AF15" s="17"/>
    </row>
    <row r="16" spans="1:43" s="8" customFormat="1" ht="16.5" customHeight="1" x14ac:dyDescent="0.3">
      <c r="A16" s="28" t="s">
        <v>1</v>
      </c>
      <c r="B16" s="3">
        <v>60.862470862470865</v>
      </c>
      <c r="C16" s="3">
        <v>83.586419753086417</v>
      </c>
      <c r="D16" s="3">
        <v>103.07543520309478</v>
      </c>
      <c r="E16" s="3">
        <v>131.45900099826036</v>
      </c>
      <c r="F16" s="3">
        <v>143.55483633222505</v>
      </c>
      <c r="G16" s="3">
        <v>150.25229750155725</v>
      </c>
      <c r="H16" s="3">
        <v>143.9616127019855</v>
      </c>
      <c r="I16" s="3">
        <v>143.09876254474088</v>
      </c>
      <c r="J16" s="3">
        <v>141.9343645927226</v>
      </c>
      <c r="K16" s="3">
        <v>140.05421116850496</v>
      </c>
      <c r="L16" s="3">
        <v>136.6299776041094</v>
      </c>
      <c r="M16" s="3">
        <v>134.02075608375145</v>
      </c>
      <c r="N16" s="3">
        <v>133.93847868747062</v>
      </c>
      <c r="O16" s="3">
        <v>133.99892499428813</v>
      </c>
      <c r="P16" s="3">
        <v>132.77966168916117</v>
      </c>
      <c r="Q16" s="3">
        <v>132.58205128666236</v>
      </c>
      <c r="R16" s="3">
        <v>129.85918655223679</v>
      </c>
      <c r="S16" s="3">
        <v>128.84306034485695</v>
      </c>
      <c r="T16" s="3">
        <v>124.14027940032314</v>
      </c>
      <c r="U16" s="3">
        <v>115.96314806802499</v>
      </c>
      <c r="V16" s="3">
        <v>115.73067053491418</v>
      </c>
      <c r="W16" s="3">
        <v>115.12322892092597</v>
      </c>
      <c r="X16" s="3">
        <v>115.38349654404368</v>
      </c>
      <c r="Y16" s="3">
        <v>115.95312593559116</v>
      </c>
      <c r="Z16" s="3">
        <v>116.29787445883953</v>
      </c>
      <c r="AA16" s="3">
        <v>117.26324211746127</v>
      </c>
      <c r="AB16" s="6">
        <v>117.93300668385564</v>
      </c>
      <c r="AC16" s="18">
        <v>118.70730652221111</v>
      </c>
      <c r="AD16" s="6">
        <v>117.4564920663465</v>
      </c>
      <c r="AE16" s="6">
        <v>118.76034856037992</v>
      </c>
      <c r="AF16" s="6">
        <v>121.27710826924334</v>
      </c>
      <c r="AG16" s="6">
        <v>125.19753181279469</v>
      </c>
      <c r="AH16" s="6">
        <v>127.58697463744467</v>
      </c>
      <c r="AI16" s="6">
        <v>129.79842914883636</v>
      </c>
      <c r="AJ16" s="6">
        <v>131.15122135467979</v>
      </c>
      <c r="AK16" s="6">
        <v>131.89748417857663</v>
      </c>
      <c r="AL16" s="6">
        <v>123.92171480992965</v>
      </c>
      <c r="AM16" s="6">
        <v>131.28753592622246</v>
      </c>
      <c r="AN16" s="6">
        <v>136.92666859793701</v>
      </c>
      <c r="AO16" s="6">
        <v>142.83385736584881</v>
      </c>
      <c r="AP16" s="6">
        <v>143.12634804612915</v>
      </c>
      <c r="AQ16" s="6">
        <v>142.89393168639415</v>
      </c>
    </row>
    <row r="17" spans="1:43" s="8" customFormat="1" ht="16.5" customHeight="1" x14ac:dyDescent="0.3">
      <c r="A17" s="28" t="s">
        <v>2</v>
      </c>
      <c r="B17" s="3">
        <v>73.335164835164832</v>
      </c>
      <c r="C17" s="3">
        <v>103.9894366197183</v>
      </c>
      <c r="D17" s="3">
        <v>109.38947368421053</v>
      </c>
      <c r="E17" s="3">
        <v>192.10382787220104</v>
      </c>
      <c r="F17" s="3">
        <v>252.67736699387424</v>
      </c>
      <c r="G17" s="3">
        <v>266.22172339934036</v>
      </c>
      <c r="H17" s="3">
        <v>240.22608397744239</v>
      </c>
      <c r="I17" s="3">
        <v>231.1743805223912</v>
      </c>
      <c r="J17" s="3">
        <v>227.62089147661999</v>
      </c>
      <c r="K17" s="3">
        <v>221.09819243840661</v>
      </c>
      <c r="L17" s="3">
        <v>216.43910744218212</v>
      </c>
      <c r="M17" s="3">
        <v>216.12934806934632</v>
      </c>
      <c r="N17" s="3">
        <v>211.56458915224576</v>
      </c>
      <c r="O17" s="3">
        <v>205.29849193033078</v>
      </c>
      <c r="P17" s="3">
        <v>200.1577261230658</v>
      </c>
      <c r="Q17" s="3">
        <v>198.42919927241522</v>
      </c>
      <c r="R17" s="3">
        <v>198.67044333698797</v>
      </c>
      <c r="S17" s="3">
        <v>195.01408858007579</v>
      </c>
      <c r="T17" s="3">
        <v>186.65935603674905</v>
      </c>
      <c r="U17" s="3">
        <v>179.7633594075069</v>
      </c>
      <c r="V17" s="3">
        <v>179.22883050228674</v>
      </c>
      <c r="W17" s="3">
        <v>178.3937259554009</v>
      </c>
      <c r="X17" s="3">
        <v>176.47701891112985</v>
      </c>
      <c r="Y17" s="3">
        <v>178.40603998812384</v>
      </c>
      <c r="Z17" s="3">
        <v>182.77824430041409</v>
      </c>
      <c r="AA17" s="3">
        <v>184.36995440498978</v>
      </c>
      <c r="AB17" s="6">
        <v>180.19926041028543</v>
      </c>
      <c r="AC17" s="6">
        <v>178.39530308874927</v>
      </c>
      <c r="AD17" s="6">
        <v>176.5616010202192</v>
      </c>
      <c r="AE17" s="6">
        <v>180.24371903853546</v>
      </c>
      <c r="AF17" s="6">
        <v>182.39730429884077</v>
      </c>
      <c r="AG17" s="6">
        <v>182.03295947551049</v>
      </c>
      <c r="AH17" s="6">
        <v>182.50610837957916</v>
      </c>
      <c r="AI17" s="6">
        <v>183.36510402637708</v>
      </c>
      <c r="AJ17" s="6">
        <v>182.85620056989941</v>
      </c>
      <c r="AK17" s="6">
        <v>185.43361029537496</v>
      </c>
      <c r="AL17" s="6">
        <v>124.41996727729571</v>
      </c>
      <c r="AM17" s="6">
        <v>140.98049453770287</v>
      </c>
      <c r="AN17" s="6">
        <v>169.2786312214011</v>
      </c>
      <c r="AO17" s="6">
        <v>182.66750581333693</v>
      </c>
      <c r="AP17" s="6">
        <v>184.069952025926</v>
      </c>
      <c r="AQ17" s="6">
        <v>185.40313328754507</v>
      </c>
    </row>
    <row r="18" spans="1:43" s="8" customFormat="1" ht="16.5" customHeight="1" x14ac:dyDescent="0.3">
      <c r="A18" s="27" t="s">
        <v>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6"/>
      <c r="AF18" s="16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s="8" customFormat="1" ht="16.5" customHeight="1" x14ac:dyDescent="0.3">
      <c r="A19" s="28" t="s">
        <v>1</v>
      </c>
      <c r="B19" s="4">
        <v>26.724667349027637</v>
      </c>
      <c r="C19" s="4">
        <v>24.373103625610696</v>
      </c>
      <c r="D19" s="4">
        <v>26.614237268497273</v>
      </c>
      <c r="E19" s="4">
        <v>28.48308216459381</v>
      </c>
      <c r="F19" s="4">
        <v>38.352474952180913</v>
      </c>
      <c r="G19" s="4">
        <v>44.718552608629665</v>
      </c>
      <c r="H19" s="4">
        <v>46.720987499473587</v>
      </c>
      <c r="I19" s="4">
        <v>48.55293959999743</v>
      </c>
      <c r="J19" s="4">
        <v>48.891901081650857</v>
      </c>
      <c r="K19" s="4">
        <v>48.672471246557279</v>
      </c>
      <c r="L19" s="4">
        <v>47.849916849088245</v>
      </c>
      <c r="M19" s="4">
        <v>47.996886589885733</v>
      </c>
      <c r="N19" s="4">
        <v>48.324408517607623</v>
      </c>
      <c r="O19" s="4">
        <v>47.586688236737494</v>
      </c>
      <c r="P19" s="4">
        <v>49.535822450125508</v>
      </c>
      <c r="Q19" s="4">
        <v>47.993524587857259</v>
      </c>
      <c r="R19" s="4">
        <v>48.552641234006487</v>
      </c>
      <c r="S19" s="4">
        <v>50.447466162865318</v>
      </c>
      <c r="T19" s="4">
        <v>52.721612194982278</v>
      </c>
      <c r="U19" s="4">
        <v>52.676011893546757</v>
      </c>
      <c r="V19" s="4">
        <v>52.612068370627433</v>
      </c>
      <c r="W19" s="4">
        <v>53.51678473847651</v>
      </c>
      <c r="X19" s="4">
        <v>53.606414451819724</v>
      </c>
      <c r="Y19" s="4">
        <v>54.900454094739686</v>
      </c>
      <c r="Z19" s="4">
        <v>56.989716151966384</v>
      </c>
      <c r="AA19" s="4">
        <v>59.449927596744033</v>
      </c>
      <c r="AB19" s="18">
        <v>60.318166355479754</v>
      </c>
      <c r="AC19" s="18">
        <v>62.241163194718816</v>
      </c>
      <c r="AD19" s="4">
        <v>67.012486835253881</v>
      </c>
      <c r="AE19" s="18">
        <v>68.530847577053308</v>
      </c>
      <c r="AF19" s="4">
        <v>68.965011130552838</v>
      </c>
      <c r="AG19" s="4">
        <v>69.260652463627537</v>
      </c>
      <c r="AH19" s="23">
        <v>69.850997794893431</v>
      </c>
      <c r="AI19" s="23">
        <v>70.979438989091776</v>
      </c>
      <c r="AJ19" s="4">
        <v>71.313337527199408</v>
      </c>
      <c r="AK19" s="4">
        <v>71.605304448626157</v>
      </c>
      <c r="AL19" s="4">
        <v>68.840003956667928</v>
      </c>
      <c r="AM19" s="4">
        <v>71.370298464672345</v>
      </c>
      <c r="AN19" s="4">
        <v>71.409063395924406</v>
      </c>
      <c r="AO19" s="4">
        <v>73.1616959157612</v>
      </c>
      <c r="AP19" s="4">
        <v>74.832830732856323</v>
      </c>
      <c r="AQ19" s="4">
        <v>76.537836141481833</v>
      </c>
    </row>
    <row r="20" spans="1:43" s="8" customFormat="1" ht="16.5" customHeight="1" x14ac:dyDescent="0.3">
      <c r="A20" s="28" t="s">
        <v>2</v>
      </c>
      <c r="B20" s="4">
        <v>23.581272084805654</v>
      </c>
      <c r="C20" s="4">
        <v>23.072656250000001</v>
      </c>
      <c r="D20" s="4">
        <v>24.325808531167791</v>
      </c>
      <c r="E20" s="4">
        <v>32.908086711133912</v>
      </c>
      <c r="F20" s="4">
        <v>48.367918618607106</v>
      </c>
      <c r="G20" s="4">
        <v>44.445850156310719</v>
      </c>
      <c r="H20" s="4">
        <v>46.385948996762821</v>
      </c>
      <c r="I20" s="4">
        <v>47.961523437243343</v>
      </c>
      <c r="J20" s="4">
        <v>50.457617838437486</v>
      </c>
      <c r="K20" s="4">
        <v>51.517881482503917</v>
      </c>
      <c r="L20" s="4">
        <v>48.806696729652657</v>
      </c>
      <c r="M20" s="4">
        <v>47.794881806118802</v>
      </c>
      <c r="N20" s="4">
        <v>47.380232705603319</v>
      </c>
      <c r="O20" s="4">
        <v>46.090177634351626</v>
      </c>
      <c r="P20" s="4">
        <v>48.297937169434398</v>
      </c>
      <c r="Q20" s="4">
        <v>46.040459727108207</v>
      </c>
      <c r="R20" s="4">
        <v>46.088322228072407</v>
      </c>
      <c r="S20" s="4">
        <v>46.00832333758153</v>
      </c>
      <c r="T20" s="4">
        <v>44.698286531926207</v>
      </c>
      <c r="U20" s="4">
        <v>43.092103269013357</v>
      </c>
      <c r="V20" s="4">
        <v>44.395470811845072</v>
      </c>
      <c r="W20" s="4">
        <v>45.081002507155411</v>
      </c>
      <c r="X20" s="4">
        <v>46.570223703802178</v>
      </c>
      <c r="Y20" s="4">
        <v>47.579689970344106</v>
      </c>
      <c r="Z20" s="4">
        <v>49.354857981638027</v>
      </c>
      <c r="AA20" s="4">
        <v>50.820876743921836</v>
      </c>
      <c r="AB20" s="18">
        <v>49.826089872879258</v>
      </c>
      <c r="AC20" s="18">
        <v>48.108612013920826</v>
      </c>
      <c r="AD20" s="4">
        <v>48.026463074558499</v>
      </c>
      <c r="AE20" s="4">
        <v>48.850593336364895</v>
      </c>
      <c r="AF20" s="4">
        <v>51.645578432151112</v>
      </c>
      <c r="AG20" s="4">
        <v>51.888441429305665</v>
      </c>
      <c r="AH20" s="23">
        <v>53.609370862140175</v>
      </c>
      <c r="AI20" s="23">
        <v>53.632562754568177</v>
      </c>
      <c r="AJ20" s="4">
        <v>53.638449303661275</v>
      </c>
      <c r="AK20" s="4">
        <v>54.220172080019211</v>
      </c>
      <c r="AL20" s="4">
        <v>34.812843334288765</v>
      </c>
      <c r="AM20" s="4">
        <v>42.975641876593144</v>
      </c>
      <c r="AN20" s="4">
        <v>50.459633816062777</v>
      </c>
      <c r="AO20" s="4">
        <v>53.418336957541023</v>
      </c>
      <c r="AP20" s="4">
        <v>53.635488513711451</v>
      </c>
      <c r="AQ20" s="4">
        <v>54.02953802522957</v>
      </c>
    </row>
    <row r="21" spans="1:43" s="8" customFormat="1" ht="16.5" customHeight="1" x14ac:dyDescent="0.3">
      <c r="A21" s="27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</row>
    <row r="22" spans="1:43" s="8" customFormat="1" ht="16.5" customHeight="1" x14ac:dyDescent="0.3">
      <c r="A22" s="28" t="s">
        <v>1</v>
      </c>
      <c r="B22" s="5">
        <v>8632.7191805478287</v>
      </c>
      <c r="C22" s="5">
        <v>10118.430435369168</v>
      </c>
      <c r="D22" s="5">
        <v>10381.944223069315</v>
      </c>
      <c r="E22" s="5">
        <v>8531.7955024118182</v>
      </c>
      <c r="F22" s="5">
        <v>6028.8358501375787</v>
      </c>
      <c r="G22" s="5">
        <v>4953.4498549279842</v>
      </c>
      <c r="H22" s="5">
        <v>4766.5629156023906</v>
      </c>
      <c r="I22" s="5">
        <v>4536.1370189926356</v>
      </c>
      <c r="J22" s="5">
        <v>4413.3710803932836</v>
      </c>
      <c r="K22" s="5">
        <v>4457.4184074775103</v>
      </c>
      <c r="L22" s="5">
        <v>4344.8261845382485</v>
      </c>
      <c r="M22" s="5">
        <v>4290.1485563212436</v>
      </c>
      <c r="N22" s="5">
        <v>4104.393699894531</v>
      </c>
      <c r="O22" s="5">
        <v>4101.8764091526264</v>
      </c>
      <c r="P22" s="5">
        <v>3894.07212199586</v>
      </c>
      <c r="Q22" s="5">
        <v>4026.6340053939462</v>
      </c>
      <c r="R22" s="5">
        <v>3913.7091325976075</v>
      </c>
      <c r="S22" s="5">
        <v>3874.0461772757135</v>
      </c>
      <c r="T22" s="5">
        <v>3636.3780609401165</v>
      </c>
      <c r="U22" s="5">
        <v>3530.8991884235447</v>
      </c>
      <c r="V22" s="5">
        <v>3450.0507178768007</v>
      </c>
      <c r="W22" s="5">
        <v>3277.3604453250514</v>
      </c>
      <c r="X22" s="5">
        <v>3192.2056438836453</v>
      </c>
      <c r="Y22" s="5">
        <v>3086.8944160031606</v>
      </c>
      <c r="Z22" s="5">
        <v>2979.8492702138233</v>
      </c>
      <c r="AA22" s="5">
        <v>2810.9767766579525</v>
      </c>
      <c r="AB22" s="5">
        <v>2732.7744676656234</v>
      </c>
      <c r="AC22" s="1">
        <v>2627.0944235841166</v>
      </c>
      <c r="AD22" s="5">
        <v>2427.8313111820535</v>
      </c>
      <c r="AE22" s="5">
        <v>2366.4796340144317</v>
      </c>
      <c r="AF22" s="5">
        <v>2323.0945178346101</v>
      </c>
      <c r="AG22" s="5">
        <v>2298.4080768717004</v>
      </c>
      <c r="AH22" s="22">
        <v>2290.2289598076036</v>
      </c>
      <c r="AI22" s="22">
        <v>2254.7427203940847</v>
      </c>
      <c r="AJ22" s="5">
        <v>2245.9105065265744</v>
      </c>
      <c r="AK22" s="5">
        <v>2219.8886188962974</v>
      </c>
      <c r="AL22" s="5">
        <v>3354.3684154915004</v>
      </c>
      <c r="AM22" s="5">
        <v>2445.077212288089</v>
      </c>
      <c r="AN22" s="5">
        <v>2251.2295140775145</v>
      </c>
      <c r="AO22" s="5">
        <v>2215.8253354137205</v>
      </c>
      <c r="AP22" s="5">
        <v>2160.1602966493133</v>
      </c>
      <c r="AQ22" s="5">
        <v>2164.1089121767873</v>
      </c>
    </row>
    <row r="23" spans="1:43" s="8" customFormat="1" ht="16.5" customHeight="1" x14ac:dyDescent="0.3">
      <c r="A23" s="28" t="s">
        <v>2</v>
      </c>
      <c r="B23" s="5">
        <v>9199.373946544667</v>
      </c>
      <c r="C23" s="5">
        <v>10292.453392101972</v>
      </c>
      <c r="D23" s="5">
        <v>10461.865725791822</v>
      </c>
      <c r="E23" s="5">
        <v>7546.8441275734613</v>
      </c>
      <c r="F23" s="5">
        <v>4373.7768162885241</v>
      </c>
      <c r="G23" s="5">
        <v>4586.0767185270352</v>
      </c>
      <c r="H23" s="5">
        <v>4206.8116915073442</v>
      </c>
      <c r="I23" s="5">
        <v>4191.8117421328825</v>
      </c>
      <c r="J23" s="5">
        <v>3963.2780765401285</v>
      </c>
      <c r="K23" s="5">
        <v>3861.0754676899032</v>
      </c>
      <c r="L23" s="5">
        <v>3916.1592180870034</v>
      </c>
      <c r="M23" s="5">
        <v>3932.2932593454834</v>
      </c>
      <c r="N23" s="5">
        <v>3893.5575255422191</v>
      </c>
      <c r="O23" s="5">
        <v>3955.1952919620253</v>
      </c>
      <c r="P23" s="5">
        <v>3854.1453130801424</v>
      </c>
      <c r="Q23" s="5">
        <v>3952.1763906665587</v>
      </c>
      <c r="R23" s="5">
        <v>3859.0954411467892</v>
      </c>
      <c r="S23" s="5">
        <v>4042.0716956088022</v>
      </c>
      <c r="T23" s="5">
        <v>3988.1315624389854</v>
      </c>
      <c r="U23" s="5">
        <v>4188.6401096935015</v>
      </c>
      <c r="V23" s="5">
        <v>3901.9885169277109</v>
      </c>
      <c r="W23" s="5">
        <v>3832.1986835514344</v>
      </c>
      <c r="X23" s="5">
        <v>3681.2884242227306</v>
      </c>
      <c r="Y23" s="5">
        <v>3587.5920022973173</v>
      </c>
      <c r="Z23" s="5">
        <v>3486.8671071807753</v>
      </c>
      <c r="AA23" s="5">
        <v>3396.6737658174284</v>
      </c>
      <c r="AB23" s="5">
        <v>3348.3946933862871</v>
      </c>
      <c r="AC23" s="5">
        <v>3528.6216701755679</v>
      </c>
      <c r="AD23" s="5">
        <v>3483.8203792250947</v>
      </c>
      <c r="AE23" s="5">
        <v>3392.5398231643553</v>
      </c>
      <c r="AF23" s="5">
        <v>3260.3852028702672</v>
      </c>
      <c r="AG23" s="5">
        <v>3248.3112553463329</v>
      </c>
      <c r="AH23" s="22">
        <v>3161.7570821650252</v>
      </c>
      <c r="AI23" s="22">
        <v>3150.1311932899353</v>
      </c>
      <c r="AJ23" s="5">
        <v>3108.5837275724043</v>
      </c>
      <c r="AK23" s="5">
        <v>3016.9357539490175</v>
      </c>
      <c r="AL23" s="5">
        <v>6796.2084137755219</v>
      </c>
      <c r="AM23" s="5">
        <v>5377.2228481475113</v>
      </c>
      <c r="AN23" s="5">
        <v>3395.7501155252621</v>
      </c>
      <c r="AO23" s="5">
        <v>3080.9471542218507</v>
      </c>
      <c r="AP23" s="5">
        <v>3076.1644759103142</v>
      </c>
      <c r="AQ23" s="5">
        <v>3051.3463624689202</v>
      </c>
    </row>
    <row r="24" spans="1:43" s="8" customFormat="1" ht="16.5" customHeight="1" x14ac:dyDescent="0.3">
      <c r="A24" s="27" t="s">
        <v>16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</row>
    <row r="25" spans="1:43" s="8" customFormat="1" ht="16.5" customHeight="1" x14ac:dyDescent="0.3">
      <c r="A25" s="28" t="s">
        <v>1</v>
      </c>
      <c r="B25" s="9">
        <v>58.515894293374188</v>
      </c>
      <c r="C25" s="9">
        <v>54.74062898920738</v>
      </c>
      <c r="D25" s="9">
        <v>48.858603865640831</v>
      </c>
      <c r="E25" s="9">
        <v>55.552850541703293</v>
      </c>
      <c r="F25" s="9">
        <v>58.385756840031867</v>
      </c>
      <c r="G25" s="9">
        <v>60.945024951778407</v>
      </c>
      <c r="H25" s="9">
        <v>60.620068837079138</v>
      </c>
      <c r="I25" s="9">
        <v>61.295991583871881</v>
      </c>
      <c r="J25" s="9">
        <v>62.564272538092553</v>
      </c>
      <c r="K25" s="9">
        <v>62.225295694885098</v>
      </c>
      <c r="L25" s="9">
        <v>64.935198724095002</v>
      </c>
      <c r="M25" s="9">
        <v>65.561422903713265</v>
      </c>
      <c r="N25" s="9">
        <v>68.064116119005462</v>
      </c>
      <c r="O25" s="9">
        <v>69.161709005762944</v>
      </c>
      <c r="P25" s="9">
        <v>69.985875466052178</v>
      </c>
      <c r="Q25" s="9">
        <v>69.856844851167523</v>
      </c>
      <c r="R25" s="9">
        <v>71.044810887915943</v>
      </c>
      <c r="S25" s="9">
        <v>69.076387598946198</v>
      </c>
      <c r="T25" s="9">
        <v>70.416763048469477</v>
      </c>
      <c r="U25" s="9">
        <v>72.583108442996476</v>
      </c>
      <c r="V25" s="9">
        <v>74.374303753643034</v>
      </c>
      <c r="W25" s="9">
        <v>76.969656300060507</v>
      </c>
      <c r="X25" s="9">
        <v>78.890761411016726</v>
      </c>
      <c r="Y25" s="9">
        <v>79.659221306177727</v>
      </c>
      <c r="Z25" s="9">
        <v>79.495579193322584</v>
      </c>
      <c r="AA25" s="9">
        <v>80.783967909611647</v>
      </c>
      <c r="AB25" s="9">
        <v>81.899612392654447</v>
      </c>
      <c r="AC25" s="4">
        <v>82.562034350976319</v>
      </c>
      <c r="AD25" s="9">
        <v>82.977343229179795</v>
      </c>
      <c r="AE25" s="16">
        <v>83.242457700091961</v>
      </c>
      <c r="AF25" s="9">
        <v>84.263225211052557</v>
      </c>
      <c r="AG25" s="9">
        <v>84.80472513650156</v>
      </c>
      <c r="AH25" s="9">
        <v>84.388302749828938</v>
      </c>
      <c r="AI25" s="9">
        <v>84.353714732814055</v>
      </c>
      <c r="AJ25" s="9">
        <v>84.288933619376991</v>
      </c>
      <c r="AK25" s="9">
        <v>84.929269433319448</v>
      </c>
      <c r="AL25" s="9">
        <v>58.46313792109553</v>
      </c>
      <c r="AM25" s="9">
        <v>77.36128544583066</v>
      </c>
      <c r="AN25" s="9">
        <v>83.977058391263654</v>
      </c>
      <c r="AO25" s="9">
        <v>83.274969201418941</v>
      </c>
      <c r="AP25" s="9">
        <v>83.513294257236979</v>
      </c>
      <c r="AQ25" s="9">
        <v>81.503915901104421</v>
      </c>
    </row>
    <row r="26" spans="1:43" s="8" customFormat="1" ht="16.5" customHeight="1" thickBot="1" x14ac:dyDescent="0.35">
      <c r="A26" s="28" t="s">
        <v>2</v>
      </c>
      <c r="B26" s="10">
        <v>62.231213006668163</v>
      </c>
      <c r="C26" s="10">
        <v>56.848271425185388</v>
      </c>
      <c r="D26" s="10">
        <v>53.046574287913778</v>
      </c>
      <c r="E26" s="10">
        <v>54.358286129935017</v>
      </c>
      <c r="F26" s="10">
        <v>63.814555889491409</v>
      </c>
      <c r="G26" s="10">
        <v>66.23098822458654</v>
      </c>
      <c r="H26" s="10">
        <v>69.182181144101463</v>
      </c>
      <c r="I26" s="10">
        <v>67.148919557668918</v>
      </c>
      <c r="J26" s="10">
        <v>67.507570780478531</v>
      </c>
      <c r="K26" s="10">
        <v>67.868379949603025</v>
      </c>
      <c r="L26" s="10">
        <v>70.630781688153391</v>
      </c>
      <c r="M26" s="10">
        <v>71.830101101829712</v>
      </c>
      <c r="N26" s="10">
        <v>73.179591946107621</v>
      </c>
      <c r="O26" s="10">
        <v>74.05552318173774</v>
      </c>
      <c r="P26" s="10">
        <v>72.523223856567199</v>
      </c>
      <c r="Q26" s="10">
        <v>74.192122820027208</v>
      </c>
      <c r="R26" s="10">
        <v>75.902721951364413</v>
      </c>
      <c r="S26" s="10">
        <v>72.592766777492173</v>
      </c>
      <c r="T26" s="10">
        <v>75.73095207605887</v>
      </c>
      <c r="U26" s="10">
        <v>74.793357519698304</v>
      </c>
      <c r="V26" s="10">
        <v>77.930796585056797</v>
      </c>
      <c r="W26" s="10">
        <v>78.143378860947706</v>
      </c>
      <c r="X26" s="10">
        <v>78.745473576318744</v>
      </c>
      <c r="Y26" s="10">
        <v>79.08773054587337</v>
      </c>
      <c r="Z26" s="10">
        <v>78.445577806601861</v>
      </c>
      <c r="AA26" s="10">
        <v>78.205586697024586</v>
      </c>
      <c r="AB26" s="10">
        <v>80.917101276521649</v>
      </c>
      <c r="AC26" s="13">
        <v>79.525396732848165</v>
      </c>
      <c r="AD26" s="10">
        <v>80.685855687851316</v>
      </c>
      <c r="AE26" s="19">
        <v>81.458980653131121</v>
      </c>
      <c r="AF26" s="10">
        <v>80.173659846446583</v>
      </c>
      <c r="AG26" s="10">
        <v>80.095018409006158</v>
      </c>
      <c r="AH26" s="10">
        <v>79.646107920636439</v>
      </c>
      <c r="AI26" s="10">
        <v>79.905482392988588</v>
      </c>
      <c r="AJ26" s="10">
        <v>80.964564719445647</v>
      </c>
      <c r="AK26" s="10">
        <v>82.529044122422022</v>
      </c>
      <c r="AL26" s="10">
        <v>57.059450409479972</v>
      </c>
      <c r="AM26" s="10">
        <v>58.418898127126468</v>
      </c>
      <c r="AN26" s="10">
        <v>78.786888577874464</v>
      </c>
      <c r="AO26" s="10">
        <v>82.027439666769922</v>
      </c>
      <c r="AP26" s="10">
        <v>81.822355048895105</v>
      </c>
      <c r="AQ26" s="10">
        <v>81.886254447531485</v>
      </c>
    </row>
    <row r="27" spans="1:43" s="24" customFormat="1" ht="12.75" customHeight="1" x14ac:dyDescent="0.2">
      <c r="A27" s="29" t="s">
        <v>10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</row>
    <row r="28" spans="1:43" s="24" customFormat="1" ht="12.75" customHeight="1" x14ac:dyDescent="0.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</row>
    <row r="29" spans="1:43" s="24" customFormat="1" ht="12.75" customHeight="1" x14ac:dyDescent="0.2">
      <c r="A29" s="31" t="s">
        <v>18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43" s="24" customFormat="1" ht="12.75" customHeight="1" x14ac:dyDescent="0.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1:43" s="24" customFormat="1" ht="12.75" customHeight="1" x14ac:dyDescent="0.2">
      <c r="A31" s="33" t="s">
        <v>12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</row>
    <row r="32" spans="1:43" s="24" customFormat="1" ht="25.5" customHeight="1" x14ac:dyDescent="0.2">
      <c r="A32" s="34" t="s">
        <v>22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</row>
    <row r="33" spans="1:27" s="24" customFormat="1" ht="12.75" customHeight="1" x14ac:dyDescent="0.2">
      <c r="A33" s="35" t="s">
        <v>23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</row>
    <row r="34" spans="1:27" s="24" customFormat="1" ht="12.75" customHeight="1" x14ac:dyDescent="0.2">
      <c r="A34" s="36" t="s">
        <v>9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</row>
    <row r="35" spans="1:27" s="24" customFormat="1" ht="12.75" customHeight="1" x14ac:dyDescent="0.2">
      <c r="A35" s="37" t="s">
        <v>21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24" customFormat="1" ht="12.75" customHeight="1" x14ac:dyDescent="0.2">
      <c r="A36" s="35" t="s">
        <v>4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</row>
    <row r="37" spans="1:27" s="24" customFormat="1" ht="12.75" customHeight="1" x14ac:dyDescent="0.2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24" customFormat="1" ht="12.75" customHeight="1" x14ac:dyDescent="0.2">
      <c r="A38" s="38" t="s">
        <v>13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</row>
    <row r="39" spans="1:27" s="24" customFormat="1" ht="12.75" customHeight="1" x14ac:dyDescent="0.2">
      <c r="A39" s="39" t="s">
        <v>20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</row>
    <row r="40" spans="1:27" s="24" customFormat="1" ht="12.75" customHeight="1" x14ac:dyDescent="0.2">
      <c r="A40" s="40" t="s">
        <v>25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</row>
    <row r="41" spans="1:27" s="24" customFormat="1" ht="12.75" customHeight="1" x14ac:dyDescent="0.2">
      <c r="A41" s="41" t="s">
        <v>30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</row>
    <row r="42" spans="1:27" s="24" customFormat="1" ht="12.75" customHeight="1" x14ac:dyDescent="0.2">
      <c r="A42" s="39" t="s">
        <v>14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</row>
    <row r="43" spans="1:27" s="25" customFormat="1" ht="12.75" customHeight="1" x14ac:dyDescent="0.2">
      <c r="A43" s="41" t="s">
        <v>24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</row>
    <row r="44" spans="1:27" s="25" customFormat="1" ht="12.75" customHeight="1" x14ac:dyDescent="0.2">
      <c r="A44" s="41" t="s">
        <v>31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</row>
    <row r="45" spans="1:27" s="24" customFormat="1" ht="12.75" customHeight="1" x14ac:dyDescent="0.2">
      <c r="A45" s="42" t="s">
        <v>19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</row>
    <row r="46" spans="1:27" s="24" customFormat="1" ht="12.75" customHeight="1" x14ac:dyDescent="0.2">
      <c r="A46" s="43" t="s">
        <v>11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</row>
    <row r="48" spans="1:27" ht="12.75" x14ac:dyDescent="0.2">
      <c r="S48" s="12"/>
    </row>
    <row r="49" spans="19:19" ht="12.75" x14ac:dyDescent="0.2">
      <c r="S49" s="12"/>
    </row>
    <row r="50" spans="19:19" ht="12.75" x14ac:dyDescent="0.2">
      <c r="S50" s="12"/>
    </row>
    <row r="51" spans="19:19" ht="12.75" x14ac:dyDescent="0.2">
      <c r="S51" s="12"/>
    </row>
    <row r="66" spans="19:19" ht="12.75" x14ac:dyDescent="0.2">
      <c r="S66" s="12"/>
    </row>
    <row r="67" spans="19:19" ht="12.75" x14ac:dyDescent="0.2">
      <c r="S67" s="12"/>
    </row>
    <row r="68" spans="19:19" ht="12.75" x14ac:dyDescent="0.2">
      <c r="S68" s="12"/>
    </row>
    <row r="69" spans="19:19" ht="12.75" x14ac:dyDescent="0.2">
      <c r="S69" s="12"/>
    </row>
    <row r="70" spans="19:19" ht="12.75" x14ac:dyDescent="0.2">
      <c r="S70" s="12"/>
    </row>
    <row r="71" spans="19:19" ht="12.75" x14ac:dyDescent="0.2">
      <c r="S71" s="12"/>
    </row>
    <row r="72" spans="19:19" ht="12.75" x14ac:dyDescent="0.2">
      <c r="S72" s="12"/>
    </row>
    <row r="73" spans="19:19" ht="12.75" x14ac:dyDescent="0.2">
      <c r="S73" s="12"/>
    </row>
  </sheetData>
  <mergeCells count="21">
    <mergeCell ref="A46:AA46"/>
    <mergeCell ref="A27:AA27"/>
    <mergeCell ref="A28:AA28"/>
    <mergeCell ref="A29:AA29"/>
    <mergeCell ref="A30:AA30"/>
    <mergeCell ref="A31:AA31"/>
    <mergeCell ref="A32:AA32"/>
    <mergeCell ref="A33:AA33"/>
    <mergeCell ref="A34:AA34"/>
    <mergeCell ref="A35:AA35"/>
    <mergeCell ref="A36:AA36"/>
    <mergeCell ref="A37:AA37"/>
    <mergeCell ref="A38:AA38"/>
    <mergeCell ref="A39:AA39"/>
    <mergeCell ref="A40:AA40"/>
    <mergeCell ref="A41:AA41"/>
    <mergeCell ref="A42:AA42"/>
    <mergeCell ref="A43:AA43"/>
    <mergeCell ref="A44:AA44"/>
    <mergeCell ref="A45:AA45"/>
    <mergeCell ref="A1:AQ1"/>
  </mergeCells>
  <phoneticPr fontId="0" type="noConversion"/>
  <pageMargins left="0.34" right="0.14000000000000001" top="1" bottom="1" header="0.5" footer="0.5"/>
  <pageSetup scale="48" orientation="landscape" horizontalDpi="4294967292" r:id="rId1"/>
  <headerFooter alignWithMargins="0"/>
  <webPublishItems count="2">
    <webPublishItem id="1648" divId="table_04_21_1648" sourceType="sheet" destinationFile="C:\Users\dominique.megret\Desktop\current tasks\BTS\nts_2011\table_04_21.html"/>
    <webPublishItem id="29374" divId="table_04_21_29374" sourceType="range" sourceRef="A1:AA46" destinationFile="C:\DMegret\current tasks\BTS\nts_2010\2011_01_06_2010q4\table_04_21.html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PresentationFormat> </PresentationFormat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Graph</vt:lpstr>
      <vt:lpstr>4-21</vt:lpstr>
      <vt:lpstr>'4-21'!Print_Area</vt:lpstr>
    </vt:vector>
  </TitlesOfParts>
  <LinksUpToDate>false</LinksUpToDate>
  <CharactersWithSpaces>0</CharactersWithSpaces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Megret, Dominique CTR (RITA)</dc:creator>
  <cp:lastModifiedBy>Palumbo, Daniel CTR (OST-R)</cp:lastModifiedBy>
  <cp:revision>0</cp:revision>
  <cp:lastPrinted>2011-01-13T18:17:04Z</cp:lastPrinted>
  <dcterms:created xsi:type="dcterms:W3CDTF">1980-01-01T04:00:00Z</dcterms:created>
  <dcterms:modified xsi:type="dcterms:W3CDTF">2026-07-24T21:29:59Z</dcterms:modified>
</cp:coreProperties>
</file>