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878F3218-255B-44BB-B041-A7BDF30499D6}" xr6:coauthVersionLast="47" xr6:coauthVersionMax="47" xr10:uidLastSave="{00000000-0000-0000-0000-000000000000}"/>
  <bookViews>
    <workbookView xWindow="-120" yWindow="-120" windowWidth="29040" windowHeight="17520" xr2:uid="{00000000-000D-0000-FFFF-FFFF00000000}"/>
  </bookViews>
  <sheets>
    <sheet name="Graph" sheetId="12" r:id="rId1"/>
    <sheet name="2-32" sheetId="9" r:id="rId2"/>
  </sheets>
  <externalReferences>
    <externalReference r:id="rId3"/>
  </externalReferences>
  <definedNames>
    <definedName name="Eno_TM">'[1]1997  Table 1a Modified'!#REF!</definedName>
    <definedName name="Eno_Tons">'[1]1997  Table 1a Modified'!#REF!</definedName>
    <definedName name="HTML_CodePage" hidden="1">1252</definedName>
    <definedName name="HTML_Control" hidden="1">{"'2-31'!$A$1:$K$31"}</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"C:\WINNT\Profiles\dmegret\Desktop\current tasks\nts2000\nts2000\HTML\Ch2_web\2-31.htm"</definedName>
    <definedName name="HTML_Title" hidden="1">"Table 2-31"</definedName>
    <definedName name="Sum_T2">'[1]1997  Table 1a Modified'!#REF!</definedName>
    <definedName name="Sum_TTM">'[1]1997  Table 1a Modified'!#REF!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<sst xmlns="http://schemas.openxmlformats.org/spreadsheetml/2006/main" count="41" uniqueCount="33">
  <si>
    <r>
      <t>Fatalities</t>
    </r>
    <r>
      <rPr>
        <b/>
        <vertAlign val="superscript"/>
        <sz val="11"/>
        <rFont val="Arial Narrow"/>
        <family val="2"/>
      </rPr>
      <t>a</t>
    </r>
  </si>
  <si>
    <r>
      <t xml:space="preserve">Prior to the 2000 edition, </t>
    </r>
    <r>
      <rPr>
        <i/>
        <sz val="9"/>
        <rFont val="Arial"/>
        <family val="2"/>
      </rPr>
      <t xml:space="preserve">Transit Safety and Security Statistics and Analysis Report </t>
    </r>
    <r>
      <rPr>
        <sz val="9"/>
        <rFont val="Arial"/>
        <family val="2"/>
      </rPr>
      <t xml:space="preserve">was entitled </t>
    </r>
    <r>
      <rPr>
        <i/>
        <sz val="9"/>
        <rFont val="Arial"/>
        <family val="2"/>
      </rPr>
      <t>Safety Management Information Statistics</t>
    </r>
    <r>
      <rPr>
        <sz val="9"/>
        <rFont val="Arial"/>
        <family val="2"/>
      </rPr>
      <t xml:space="preserve"> (SAMIS) annual report.</t>
    </r>
  </si>
  <si>
    <t>NOTES</t>
  </si>
  <si>
    <r>
      <t xml:space="preserve">Data are provided only for transit systems that furnished safety data for inclusion in the U.S. Department of Transportation, Federal Transit Administration, </t>
    </r>
    <r>
      <rPr>
        <i/>
        <sz val="9"/>
        <rFont val="Arial"/>
        <family val="2"/>
      </rPr>
      <t xml:space="preserve">Transit Safety and Security Statistics and Analysis, </t>
    </r>
    <r>
      <rPr>
        <sz val="9"/>
        <rFont val="Arial"/>
        <family val="2"/>
      </rPr>
      <t xml:space="preserve">annual reports. </t>
    </r>
  </si>
  <si>
    <t>Fatalities (all reportable incidents)</t>
  </si>
  <si>
    <t>Injuries (all reportable incidents)</t>
  </si>
  <si>
    <t>Accidents</t>
  </si>
  <si>
    <t>SOURCES</t>
  </si>
  <si>
    <r>
      <t>d</t>
    </r>
    <r>
      <rPr>
        <sz val="9"/>
        <rFont val="Arial"/>
        <family val="2"/>
      </rPr>
      <t xml:space="preserve"> </t>
    </r>
    <r>
      <rPr>
        <i/>
        <sz val="9"/>
        <rFont val="Arial"/>
        <family val="2"/>
      </rPr>
      <t>Fatality</t>
    </r>
    <r>
      <rPr>
        <sz val="9"/>
        <rFont val="Arial"/>
        <family val="2"/>
      </rPr>
      <t xml:space="preserve"> and</t>
    </r>
    <r>
      <rPr>
        <i/>
        <sz val="9"/>
        <rFont val="Arial"/>
        <family val="2"/>
      </rPr>
      <t xml:space="preserve"> Injury</t>
    </r>
    <r>
      <rPr>
        <sz val="9"/>
        <rFont val="Arial"/>
        <family val="2"/>
      </rPr>
      <t xml:space="preserve"> </t>
    </r>
    <r>
      <rPr>
        <i/>
        <sz val="9"/>
        <rFont val="Arial"/>
        <family val="2"/>
      </rPr>
      <t>rates</t>
    </r>
    <r>
      <rPr>
        <sz val="9"/>
        <rFont val="Arial"/>
        <family val="2"/>
      </rPr>
      <t xml:space="preserve"> are based on total</t>
    </r>
    <r>
      <rPr>
        <i/>
        <sz val="9"/>
        <rFont val="Arial"/>
        <family val="2"/>
      </rPr>
      <t xml:space="preserve"> Incidents</t>
    </r>
    <r>
      <rPr>
        <sz val="9"/>
        <rFont val="Arial"/>
        <family val="2"/>
      </rPr>
      <t xml:space="preserve"> including </t>
    </r>
    <r>
      <rPr>
        <i/>
        <sz val="9"/>
        <rFont val="Arial"/>
        <family val="2"/>
      </rPr>
      <t>Accidents</t>
    </r>
    <r>
      <rPr>
        <sz val="9"/>
        <rFont val="Arial"/>
        <family val="2"/>
      </rPr>
      <t xml:space="preserve"> and were calculated by dividing the number of </t>
    </r>
    <r>
      <rPr>
        <i/>
        <sz val="9"/>
        <rFont val="Arial"/>
        <family val="2"/>
      </rPr>
      <t>Fatalities, Injuries</t>
    </r>
    <r>
      <rPr>
        <sz val="9"/>
        <rFont val="Arial"/>
        <family val="2"/>
      </rPr>
      <t>, and</t>
    </r>
    <r>
      <rPr>
        <i/>
        <sz val="9"/>
        <rFont val="Arial"/>
        <family val="2"/>
      </rPr>
      <t xml:space="preserve"> Incidents</t>
    </r>
    <r>
      <rPr>
        <sz val="9"/>
        <rFont val="Arial"/>
        <family val="2"/>
      </rPr>
      <t xml:space="preserve"> in this table by the number of</t>
    </r>
    <r>
      <rPr>
        <i/>
        <sz val="9"/>
        <rFont val="Arial"/>
        <family val="2"/>
      </rPr>
      <t xml:space="preserve"> Vehicle miles</t>
    </r>
    <r>
      <rPr>
        <sz val="9"/>
        <rFont val="Arial"/>
        <family val="2"/>
      </rPr>
      <t xml:space="preserve">.  </t>
    </r>
  </si>
  <si>
    <r>
      <t>Rates per 100 million vehicle-miles</t>
    </r>
    <r>
      <rPr>
        <b/>
        <vertAlign val="superscript"/>
        <sz val="11"/>
        <rFont val="Arial Narrow"/>
        <family val="2"/>
      </rPr>
      <t>d</t>
    </r>
  </si>
  <si>
    <r>
      <t>Incidents</t>
    </r>
    <r>
      <rPr>
        <b/>
        <vertAlign val="superscript"/>
        <sz val="11"/>
        <rFont val="Arial Narrow"/>
        <family val="2"/>
      </rPr>
      <t>a,b,c</t>
    </r>
    <r>
      <rPr>
        <b/>
        <sz val="11"/>
        <rFont val="Arial Narrow"/>
        <family val="2"/>
      </rPr>
      <t xml:space="preserve"> (includes accidents)</t>
    </r>
  </si>
  <si>
    <r>
      <t>Injuries</t>
    </r>
    <r>
      <rPr>
        <b/>
        <vertAlign val="superscript"/>
        <sz val="11"/>
        <rFont val="Arial Narrow"/>
        <family val="2"/>
      </rPr>
      <t>a,b</t>
    </r>
  </si>
  <si>
    <r>
      <t xml:space="preserve">Transit </t>
    </r>
    <r>
      <rPr>
        <i/>
        <sz val="9"/>
        <rFont val="Arial"/>
        <family val="2"/>
      </rPr>
      <t>vehicle-miles</t>
    </r>
    <r>
      <rPr>
        <sz val="9"/>
        <rFont val="Arial"/>
        <family val="2"/>
      </rPr>
      <t xml:space="preserve"> in this table differ from those reported in Chapter 1. The American Public Transit Association, which is the source for the </t>
    </r>
    <r>
      <rPr>
        <i/>
        <sz val="9"/>
        <rFont val="Arial"/>
        <family val="2"/>
      </rPr>
      <t xml:space="preserve">vehicle-miles </t>
    </r>
    <r>
      <rPr>
        <sz val="9"/>
        <rFont val="Arial"/>
        <family val="2"/>
      </rPr>
      <t>table in Chapter 1,</t>
    </r>
    <r>
      <rPr>
        <b/>
        <sz val="9"/>
        <rFont val="Arial"/>
        <family val="2"/>
      </rPr>
      <t xml:space="preserve"> </t>
    </r>
    <r>
      <rPr>
        <sz val="9"/>
        <rFont val="Arial"/>
        <family val="2"/>
      </rPr>
      <t xml:space="preserve">includes all transit systems, while </t>
    </r>
    <r>
      <rPr>
        <i/>
        <sz val="9"/>
        <rFont val="Arial"/>
        <family val="2"/>
      </rPr>
      <t xml:space="preserve">Transit Safety and Security Statistics and Analysis Annual Report </t>
    </r>
    <r>
      <rPr>
        <sz val="9"/>
        <rFont val="Arial"/>
        <family val="2"/>
      </rPr>
      <t xml:space="preserve">covers only directly operated urban transit systems. </t>
    </r>
  </si>
  <si>
    <r>
      <t xml:space="preserve">b </t>
    </r>
    <r>
      <rPr>
        <sz val="9"/>
        <rFont val="Arial"/>
        <family val="2"/>
      </rPr>
      <t xml:space="preserve">The drop in the number of </t>
    </r>
    <r>
      <rPr>
        <i/>
        <sz val="9"/>
        <rFont val="Arial"/>
        <family val="2"/>
      </rPr>
      <t>Incidents, Accidents, Injuries</t>
    </r>
    <r>
      <rPr>
        <sz val="9"/>
        <rFont val="Arial"/>
        <family val="2"/>
      </rPr>
      <t xml:space="preserve">, and </t>
    </r>
    <r>
      <rPr>
        <i/>
        <sz val="9"/>
        <rFont val="Arial"/>
        <family val="2"/>
      </rPr>
      <t>Property damage</t>
    </r>
    <r>
      <rPr>
        <sz val="9"/>
        <rFont val="Arial"/>
        <family val="2"/>
      </rPr>
      <t xml:space="preserve"> beginning from 2002 is due largely to a change in definitions by the Federal Transit Administration, particularly the definition of </t>
    </r>
    <r>
      <rPr>
        <i/>
        <sz val="9"/>
        <rFont val="Arial"/>
        <family val="2"/>
      </rPr>
      <t>Injuries</t>
    </r>
    <r>
      <rPr>
        <sz val="9"/>
        <rFont val="Arial"/>
        <family val="2"/>
      </rPr>
      <t xml:space="preserve">. The </t>
    </r>
    <r>
      <rPr>
        <i/>
        <sz val="9"/>
        <rFont val="Arial"/>
        <family val="2"/>
      </rPr>
      <t>Injury</t>
    </r>
    <r>
      <rPr>
        <sz val="9"/>
        <rFont val="Arial"/>
        <family val="2"/>
      </rPr>
      <t xml:space="preserve"> threshold for filing an incident report changed to be two or more Injuries requiring immediate medical transportation away from the scene, or one or more Injuries requiring immediate medical transportation away from the scene in the case of incidents at grade crossings or along rail right-of-ways in 2002. Previously, any </t>
    </r>
    <r>
      <rPr>
        <i/>
        <sz val="9"/>
        <rFont val="Arial"/>
        <family val="2"/>
      </rPr>
      <t xml:space="preserve">Injury </t>
    </r>
    <r>
      <rPr>
        <sz val="9"/>
        <rFont val="Arial"/>
        <family val="2"/>
      </rPr>
      <t xml:space="preserve">was reportable. There were National Transportation Database definition changes made in 2008 to simplify the injury thresholds for filing an incident report. FTA simplified this threshold to being simply one or more Injuries requiring immediate medical transportation away from the scene. This simplification resulted in larger reported number in </t>
    </r>
    <r>
      <rPr>
        <i/>
        <sz val="9"/>
        <rFont val="Arial"/>
        <family val="2"/>
      </rPr>
      <t>Injuries</t>
    </r>
    <r>
      <rPr>
        <sz val="9"/>
        <rFont val="Arial"/>
        <family val="2"/>
      </rPr>
      <t xml:space="preserve"> since 2008. Commuter rail data is now derived from the Federal Railroad Administration's Rail Accident Incident Reporting System (RAIRS). The threshold for reporting </t>
    </r>
    <r>
      <rPr>
        <i/>
        <sz val="9"/>
        <rFont val="Arial"/>
        <family val="2"/>
      </rPr>
      <t>Property damage</t>
    </r>
    <r>
      <rPr>
        <sz val="9"/>
        <rFont val="Arial"/>
        <family val="2"/>
      </rPr>
      <t xml:space="preserve"> was changed from $1,000 in transit </t>
    </r>
    <r>
      <rPr>
        <i/>
        <sz val="9"/>
        <rFont val="Arial"/>
        <family val="2"/>
      </rPr>
      <t>Property damage</t>
    </r>
    <r>
      <rPr>
        <sz val="9"/>
        <rFont val="Arial"/>
        <family val="2"/>
      </rPr>
      <t xml:space="preserve"> to $7,500 in total </t>
    </r>
    <r>
      <rPr>
        <i/>
        <sz val="9"/>
        <rFont val="Arial"/>
        <family val="2"/>
      </rPr>
      <t>property damage</t>
    </r>
    <r>
      <rPr>
        <sz val="9"/>
        <rFont val="Arial"/>
        <family val="2"/>
      </rPr>
      <t xml:space="preserve"> from 2002 to 2007. In 2008, the property damage threshold was changed to $25,000. This change in coverage caused a large drop in the number of accidents beginning in 2008.</t>
    </r>
  </si>
  <si>
    <t>Table 2-32: Transit Safety and Property Damage Data</t>
  </si>
  <si>
    <r>
      <t>a</t>
    </r>
    <r>
      <rPr>
        <sz val="9"/>
        <rFont val="Arial"/>
        <family val="2"/>
      </rPr>
      <t xml:space="preserve"> Totals do not include data for cable car, inclined plane, jitney, aerial tramway, and ferry boat. This data appears in the footnotes for table 2-34.</t>
    </r>
  </si>
  <si>
    <t>Incidents</t>
  </si>
  <si>
    <t>Property damage:</t>
  </si>
  <si>
    <t>All except for property damage:</t>
  </si>
  <si>
    <r>
      <t>1990-2007: U.S. Department of Transportation, Federal Transit Administration,</t>
    </r>
    <r>
      <rPr>
        <i/>
        <sz val="9"/>
        <rFont val="Arial"/>
        <family val="2"/>
      </rPr>
      <t xml:space="preserve"> Transit Safety and Security Statistics and Analysis Report</t>
    </r>
    <r>
      <rPr>
        <sz val="9"/>
        <rFont val="Arial"/>
        <family val="2"/>
      </rPr>
      <t xml:space="preserve"> (Cambridge, MA: Annual Issues), available at https://www.volpe.dot.gov/ as of Mar. 23, 2009.</t>
    </r>
  </si>
  <si>
    <t>Data from 2002 on includes only transit modes reported in the National Transit Database and excludes commuter rail.</t>
  </si>
  <si>
    <r>
      <t>c</t>
    </r>
    <r>
      <rPr>
        <sz val="9"/>
        <rFont val="Arial"/>
        <family val="2"/>
      </rPr>
      <t xml:space="preserve"> </t>
    </r>
    <r>
      <rPr>
        <i/>
        <sz val="9"/>
        <rFont val="Arial"/>
        <family val="2"/>
      </rPr>
      <t>Accidents</t>
    </r>
    <r>
      <rPr>
        <sz val="9"/>
        <rFont val="Arial"/>
        <family val="2"/>
      </rPr>
      <t xml:space="preserve"> include all derailments, collision involving a roadway transit revenue vehicle where any (including private) vehicle is towed away, rail transit vehicle collision at a rail grade crossing, rail transit vehicle collision with an individual, collision between a rail transit vehicle and a second rail transit vehicle or rail transit non-revenue vehicle. </t>
    </r>
    <r>
      <rPr>
        <i/>
        <sz val="9"/>
        <rFont val="Arial"/>
        <family val="2"/>
      </rPr>
      <t xml:space="preserve">Incidents </t>
    </r>
    <r>
      <rPr>
        <sz val="9"/>
        <rFont val="Arial"/>
        <family val="2"/>
      </rPr>
      <t>include Accidents plus single-injury slips/falls, fire, fatality, injury (requiring transport), property damage of $25,000 or more, evacuation due to or to a potentially hazardous situation, event occurring on transit right-of-way, in a transit revenue facility, in a transit maintenance facility, or involving a transit revenue vehicle that meets at least one of the NTD reporting thresholds (note: Some thresholds have changed through the years.).</t>
    </r>
  </si>
  <si>
    <r>
      <t>1990-2001: U.S. Department of Transportation, Federal Transit Administration,</t>
    </r>
    <r>
      <rPr>
        <i/>
        <sz val="9"/>
        <rFont val="Arial"/>
        <family val="2"/>
      </rPr>
      <t xml:space="preserve"> Transit Safety and Security Statistics and Analysis Report</t>
    </r>
    <r>
      <rPr>
        <sz val="9"/>
        <rFont val="Arial"/>
        <family val="2"/>
      </rPr>
      <t xml:space="preserve"> (Cambridge, MA: Annual Issues), available at https://www.volpe.dot.gov/ as of Mar. 23, 2009.</t>
    </r>
  </si>
  <si>
    <r>
      <t>Vehicle-miles</t>
    </r>
    <r>
      <rPr>
        <b/>
        <vertAlign val="superscript"/>
        <sz val="11"/>
        <rFont val="Arial Narrow"/>
        <family val="2"/>
      </rPr>
      <t>a</t>
    </r>
    <r>
      <rPr>
        <b/>
        <sz val="11"/>
        <rFont val="Arial Narrow"/>
        <family val="2"/>
      </rPr>
      <t xml:space="preserve"> (millions)</t>
    </r>
  </si>
  <si>
    <r>
      <t>Accidents</t>
    </r>
    <r>
      <rPr>
        <b/>
        <vertAlign val="superscript"/>
        <sz val="11"/>
        <rFont val="Arial Narrow"/>
        <family val="2"/>
      </rPr>
      <t>a,b,c</t>
    </r>
  </si>
  <si>
    <r>
      <t xml:space="preserve">e </t>
    </r>
    <r>
      <rPr>
        <sz val="9"/>
        <rFont val="Arial"/>
        <family val="2"/>
      </rPr>
      <t>Total does not include Property damage for cable car, inclined plane, jitney, and ferry boat, which were: 1990-$335,000; 1991-$410,000; 1992-$288,000; 1993-$221,000; 1994-$322,000; 1995-$3,263,000; 1996-$157,000; 1997-$67,000; 1998-$24,000; 1999-$104,000; 2000-$77,000; 2001-$1,605,000; 2002-$254,000; 2003-$15,348,000; 2004-$604,000; 2005-$44,000; 2006-$555,000; 2007-$1,234,000; 2008-$1,065,000; 2009-$274,607; 2010-$250,000 ; 2011-$75,500; 2012-$44,955; 2013-$123,500; 2014-$15,600; 2015-$22,500; 2016-$125,067; 2017-$1,052,233; 2018-$760,000; 2019-$150,000. The large increase in property damage reported in 2003 is a result of the Staten Island Ferry Incident on Oct. 16, 2003 which resulted in $15,000,000 of Property damage.</t>
    </r>
  </si>
  <si>
    <t>U</t>
  </si>
  <si>
    <r>
      <t>Property damage</t>
    </r>
    <r>
      <rPr>
        <b/>
        <vertAlign val="superscript"/>
        <sz val="11"/>
        <rFont val="Arial Narrow"/>
        <family val="2"/>
      </rPr>
      <t>b,e</t>
    </r>
    <r>
      <rPr>
        <b/>
        <sz val="11"/>
        <rFont val="Arial Narrow"/>
        <family val="2"/>
      </rPr>
      <t xml:space="preserve"> (current million dollars)</t>
    </r>
  </si>
  <si>
    <r>
      <rPr>
        <sz val="9"/>
        <rFont val="Arial"/>
        <family val="2"/>
      </rPr>
      <t>*Includes hurricane Sandy</t>
    </r>
    <r>
      <rPr>
        <vertAlign val="superscript"/>
        <sz val="9"/>
        <rFont val="Arial"/>
        <family val="2"/>
      </rPr>
      <t>.</t>
    </r>
  </si>
  <si>
    <t>2008-16: U.S. Department of Transportation, Federal Transit Administration (using data reported to the National Transit Database), personal communications, Aug. 31, 2022.</t>
  </si>
  <si>
    <t>1990-2001 Includes only directly operated transit, purchased transportation (contracted) included from 2002 onward.</t>
  </si>
  <si>
    <r>
      <rPr>
        <b/>
        <sz val="9"/>
        <rFont val="Arial"/>
        <family val="2"/>
      </rPr>
      <t>KEY</t>
    </r>
    <r>
      <rPr>
        <sz val="9"/>
        <rFont val="Arial"/>
        <family val="2"/>
      </rPr>
      <t>: N = data do not exist; R= revised: U = data are not available.</t>
    </r>
  </si>
  <si>
    <r>
      <t xml:space="preserve"> 2002-25: U.S. Department of Transportation, Federal Transit Administration, </t>
    </r>
    <r>
      <rPr>
        <i/>
        <sz val="9"/>
        <rFont val="Arial"/>
        <family val="2"/>
      </rPr>
      <t>Safety &amp; Security Time Series Data</t>
    </r>
    <r>
      <rPr>
        <sz val="9"/>
        <rFont val="Arial"/>
        <family val="2"/>
      </rPr>
      <t xml:space="preserve"> (Washington, DC: Monthly Issues), available at https://www.transit.dot.gov/ntd/ntd-data as of Sep.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</si>
</sst>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_(* \(#,##0.00\);_(* &quot;-&quot;??_);_(@_)"/>
    <numFmt numFmtId="164" formatCode="0.0"/>
    <numFmt numFmtId="165" formatCode="#,##0_)"/>
    <numFmt numFmtId="166" formatCode="###0.00_)"/>
    <numFmt numFmtId="167" formatCode="0.0_W"/>
    <numFmt numFmtId="168" formatCode="&quot;$&quot;#,##0\ ;\(&quot;$&quot;#,##0\)"/>
    <numFmt numFmtId="169" formatCode="#,##0.0"/>
    <numFmt numFmtId="172" formatCode="\*#,##0.0"/>
  </numFmts>
  <fonts count="28" x14ac:knownFonts="1">
    <font>
      <sz val="10"/>
      <name val="Arial"/>
    </font>
    <font>
      <sz val="11"/>
      <color theme="1"/>
      <name val="Calibri"/>
      <family val="2"/>
      <scheme val="minor"/>
    </font>
    <font>
      <sz val="12"/>
      <name val="Helv"/>
    </font>
    <font>
      <sz val="10"/>
      <name val="Arial"/>
      <family val="2"/>
    </font>
    <font>
      <b/>
      <sz val="12"/>
      <name val="Helv"/>
    </font>
    <font>
      <sz val="9"/>
      <name val="Helv"/>
    </font>
    <font>
      <vertAlign val="superscript"/>
      <sz val="12"/>
      <name val="Helv"/>
    </font>
    <font>
      <sz val="10"/>
      <name val="Helv"/>
    </font>
    <font>
      <sz val="8"/>
      <name val="Helv"/>
    </font>
    <font>
      <b/>
      <sz val="18"/>
      <name val="Arial"/>
      <family val="2"/>
    </font>
    <font>
      <b/>
      <sz val="12"/>
      <name val="Arial"/>
      <family val="2"/>
    </font>
    <font>
      <b/>
      <sz val="9"/>
      <name val="Helv"/>
    </font>
    <font>
      <sz val="8.5"/>
      <name val="Helv"/>
    </font>
    <font>
      <b/>
      <sz val="10"/>
      <name val="Helv"/>
    </font>
    <font>
      <b/>
      <sz val="14"/>
      <name val="Helv"/>
    </font>
    <font>
      <sz val="10"/>
      <name val="Arial"/>
      <family val="2"/>
    </font>
    <font>
      <b/>
      <sz val="9"/>
      <name val="Arial"/>
      <family val="2"/>
    </font>
    <font>
      <sz val="9"/>
      <name val="Arial"/>
      <family val="2"/>
    </font>
    <font>
      <vertAlign val="superscript"/>
      <sz val="9"/>
      <name val="Arial"/>
      <family val="2"/>
    </font>
    <font>
      <i/>
      <sz val="9"/>
      <name val="Arial"/>
      <family val="2"/>
    </font>
    <font>
      <b/>
      <sz val="11"/>
      <name val="Arial Narrow"/>
      <family val="2"/>
    </font>
    <font>
      <b/>
      <vertAlign val="superscript"/>
      <sz val="11"/>
      <name val="Arial Narrow"/>
      <family val="2"/>
    </font>
    <font>
      <sz val="11"/>
      <name val="Arial Narrow"/>
      <family val="2"/>
    </font>
    <font>
      <sz val="10"/>
      <name val="MS Sans Serif"/>
      <family val="2"/>
    </font>
    <font>
      <vertAlign val="superscript"/>
      <sz val="9"/>
      <color theme="1"/>
      <name val="Arial"/>
      <family val="2"/>
    </font>
    <font>
      <sz val="10"/>
      <name val="MS Sans Serif"/>
    </font>
    <font>
      <sz val="12"/>
      <color theme="1"/>
      <name val="Calibri"/>
      <family val="2"/>
      <scheme val="minor"/>
    </font>
    <font>
      <sz val="8"/>
      <name val="Arial"/>
      <family val="2"/>
    </font>
  </fonts>
  <fills count="5">
    <fill>
      <patternFill patternType="none"/>
    </fill>
    <fill>
      <patternFill patternType="gray125"/>
    </fill>
    <fill>
      <patternFill patternType="solid">
        <fgColor indexed="22"/>
        <bgColor indexed="9"/>
      </patternFill>
    </fill>
    <fill>
      <patternFill patternType="solid">
        <fgColor indexed="22"/>
        <bgColor indexed="55"/>
      </patternFill>
    </fill>
    <fill>
      <patternFill patternType="solid">
        <fgColor rgb="FFFFFF00"/>
        <bgColor indexed="64"/>
      </patternFill>
    </fill>
  </fills>
  <borders count="7">
    <border>
      <left/>
      <right/>
      <top/>
      <bottom/>
      <diagonal/>
    </border>
    <border>
      <left/>
      <right/>
      <top/>
      <bottom style="thin">
        <color indexed="22"/>
      </bottom>
      <diagonal/>
    </border>
    <border>
      <left/>
      <right/>
      <top/>
      <bottom style="hair">
        <color indexed="64"/>
      </bottom>
      <diagonal/>
    </border>
    <border>
      <left/>
      <right/>
      <top/>
      <bottom style="thin">
        <color indexed="64"/>
      </bottom>
      <diagonal/>
    </border>
    <border>
      <left/>
      <right/>
      <top/>
      <bottom style="hair">
        <color indexed="8"/>
      </bottom>
      <diagonal/>
    </border>
    <border>
      <left/>
      <right/>
      <top style="double">
        <color indexed="64"/>
      </top>
      <bottom/>
      <diagonal/>
    </border>
    <border>
      <left/>
      <right/>
      <top/>
      <bottom style="medium">
        <color indexed="64"/>
      </bottom>
      <diagonal/>
    </border>
  </borders>
  <cellStyleXfs count="56">
    <xf numFmtId="0" fontId="0" fillId="0" borderId="0"/>
    <xf numFmtId="0" fontId="2" fillId="0" borderId="0">
      <alignment horizontal="center" vertical="center" wrapText="1"/>
    </xf>
    <xf numFmtId="3" fontId="3" fillId="0" borderId="0" applyFont="0" applyFill="0" applyBorder="0" applyAlignment="0" applyProtection="0"/>
    <xf numFmtId="0" fontId="4" fillId="0" borderId="0">
      <alignment horizontal="left" vertical="center" wrapText="1"/>
    </xf>
    <xf numFmtId="168" fontId="3" fillId="0" borderId="0" applyFont="0" applyFill="0" applyBorder="0" applyAlignment="0" applyProtection="0"/>
    <xf numFmtId="3" fontId="5" fillId="0" borderId="1" applyAlignment="0">
      <alignment horizontal="right" vertical="center"/>
    </xf>
    <xf numFmtId="165" fontId="5" fillId="0" borderId="1">
      <alignment horizontal="right" vertical="center"/>
    </xf>
    <xf numFmtId="49" fontId="6" fillId="0" borderId="1">
      <alignment horizontal="left" vertical="center"/>
    </xf>
    <xf numFmtId="166" fontId="7" fillId="0" borderId="1" applyNumberFormat="0" applyFill="0">
      <alignment horizontal="right"/>
    </xf>
    <xf numFmtId="167" fontId="7" fillId="0" borderId="1">
      <alignment horizontal="right"/>
    </xf>
    <xf numFmtId="0" fontId="3" fillId="0" borderId="0" applyFont="0" applyFill="0" applyBorder="0" applyAlignment="0" applyProtection="0"/>
    <xf numFmtId="2" fontId="3"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1">
      <alignment horizontal="left"/>
    </xf>
    <xf numFmtId="0" fontId="11" fillId="0" borderId="2">
      <alignment horizontal="right" vertical="center"/>
    </xf>
    <xf numFmtId="0" fontId="12" fillId="0" borderId="1">
      <alignment horizontal="left" vertical="center"/>
    </xf>
    <xf numFmtId="0" fontId="7" fillId="0" borderId="1">
      <alignment horizontal="left" vertical="center"/>
    </xf>
    <xf numFmtId="0" fontId="13" fillId="0" borderId="1">
      <alignment horizontal="left"/>
    </xf>
    <xf numFmtId="0" fontId="13" fillId="2" borderId="0">
      <alignment horizontal="centerContinuous" wrapText="1"/>
    </xf>
    <xf numFmtId="49" fontId="13" fillId="2" borderId="3">
      <alignment horizontal="left" vertical="center"/>
    </xf>
    <xf numFmtId="0" fontId="13" fillId="2" borderId="0">
      <alignment horizontal="centerContinuous" vertical="center" wrapText="1"/>
    </xf>
    <xf numFmtId="3" fontId="5" fillId="0" borderId="0">
      <alignment horizontal="left" vertical="center"/>
    </xf>
    <xf numFmtId="0" fontId="2" fillId="0" borderId="0">
      <alignment horizontal="left" vertical="center"/>
    </xf>
    <xf numFmtId="0" fontId="8" fillId="0" borderId="0">
      <alignment horizontal="right"/>
    </xf>
    <xf numFmtId="49" fontId="8" fillId="0" borderId="0">
      <alignment horizontal="center"/>
    </xf>
    <xf numFmtId="0" fontId="6" fillId="0" borderId="0">
      <alignment horizontal="right"/>
    </xf>
    <xf numFmtId="0" fontId="8" fillId="0" borderId="0">
      <alignment horizontal="left"/>
    </xf>
    <xf numFmtId="49" fontId="5" fillId="0" borderId="0">
      <alignment horizontal="left" vertical="center"/>
    </xf>
    <xf numFmtId="49" fontId="6" fillId="0" borderId="1">
      <alignment horizontal="left" vertical="center"/>
    </xf>
    <xf numFmtId="49" fontId="2" fillId="0" borderId="1" applyFill="0">
      <alignment horizontal="left" vertical="center"/>
    </xf>
    <xf numFmtId="49" fontId="6" fillId="0" borderId="1">
      <alignment horizontal="left"/>
    </xf>
    <xf numFmtId="166" fontId="5" fillId="0" borderId="0" applyNumberFormat="0">
      <alignment horizontal="right"/>
    </xf>
    <xf numFmtId="0" fontId="11" fillId="3" borderId="0">
      <alignment horizontal="centerContinuous" vertical="center" wrapText="1"/>
    </xf>
    <xf numFmtId="0" fontId="11" fillId="0" borderId="4">
      <alignment horizontal="left" vertical="center"/>
    </xf>
    <xf numFmtId="0" fontId="14" fillId="0" borderId="0">
      <alignment horizontal="left" vertical="top"/>
    </xf>
    <xf numFmtId="0" fontId="13" fillId="0" borderId="0">
      <alignment horizontal="left"/>
    </xf>
    <xf numFmtId="0" fontId="4" fillId="0" borderId="0">
      <alignment horizontal="left"/>
    </xf>
    <xf numFmtId="0" fontId="7" fillId="0" borderId="0">
      <alignment horizontal="left"/>
    </xf>
    <xf numFmtId="0" fontId="14" fillId="0" borderId="0">
      <alignment horizontal="left" vertical="top"/>
    </xf>
    <xf numFmtId="0" fontId="4" fillId="0" borderId="0">
      <alignment horizontal="left"/>
    </xf>
    <xf numFmtId="0" fontId="7" fillId="0" borderId="0">
      <alignment horizontal="left"/>
    </xf>
    <xf numFmtId="0" fontId="3" fillId="0" borderId="5" applyNumberFormat="0" applyFont="0" applyFill="0" applyAlignment="0" applyProtection="0"/>
    <xf numFmtId="49" fontId="5" fillId="0" borderId="1">
      <alignment horizontal="left"/>
    </xf>
    <xf numFmtId="0" fontId="11" fillId="0" borderId="2">
      <alignment horizontal="left"/>
    </xf>
    <xf numFmtId="0" fontId="13" fillId="0" borderId="0">
      <alignment horizontal="left" vertical="center"/>
    </xf>
    <xf numFmtId="49" fontId="8" fillId="0" borderId="1">
      <alignment horizontal="left"/>
    </xf>
    <xf numFmtId="43" fontId="3" fillId="0" borderId="0" applyFont="0" applyFill="0" applyBorder="0" applyAlignment="0" applyProtection="0"/>
    <xf numFmtId="0" fontId="23" fillId="0" borderId="0"/>
    <xf numFmtId="0" fontId="23" fillId="0" borderId="0"/>
    <xf numFmtId="0" fontId="23" fillId="0" borderId="0"/>
    <xf numFmtId="0" fontId="25" fillId="0" borderId="0"/>
    <xf numFmtId="0" fontId="1" fillId="0" borderId="0"/>
    <xf numFmtId="43" fontId="1" fillId="0" borderId="0" applyFont="0" applyFill="0" applyBorder="0" applyAlignment="0" applyProtection="0"/>
    <xf numFmtId="0" fontId="23" fillId="0" borderId="0"/>
    <xf numFmtId="0" fontId="26" fillId="0" borderId="0"/>
  </cellStyleXfs>
  <cellXfs count="37">
    <xf numFmtId="0" fontId="0" fillId="0" borderId="0" xfId="0"/>
    <xf numFmtId="0" fontId="15" fillId="0" borderId="0" xfId="0" applyFont="1"/>
    <xf numFmtId="1" fontId="20" fillId="0" borderId="0" xfId="0" applyNumberFormat="1" applyFont="1" applyAlignment="1">
      <alignment horizontal="left"/>
    </xf>
    <xf numFmtId="1" fontId="20" fillId="0" borderId="0" xfId="0" applyNumberFormat="1" applyFont="1" applyAlignment="1">
      <alignment horizontal="left" vertical="top"/>
    </xf>
    <xf numFmtId="1" fontId="20" fillId="0" borderId="3" xfId="0" applyNumberFormat="1" applyFont="1" applyBorder="1" applyAlignment="1">
      <alignment horizontal="center"/>
    </xf>
    <xf numFmtId="1" fontId="22" fillId="0" borderId="0" xfId="0" applyNumberFormat="1" applyFont="1" applyAlignment="1">
      <alignment horizontal="left" indent="1"/>
    </xf>
    <xf numFmtId="169" fontId="20" fillId="4" borderId="6" xfId="0" applyNumberFormat="1" applyFont="1" applyFill="1" applyBorder="1" applyAlignment="1">
      <alignment horizontal="right"/>
    </xf>
    <xf numFmtId="3" fontId="20" fillId="4" borderId="0" xfId="0" applyNumberFormat="1" applyFont="1" applyFill="1"/>
    <xf numFmtId="3" fontId="15" fillId="0" borderId="0" xfId="0" applyNumberFormat="1" applyFont="1"/>
    <xf numFmtId="3" fontId="20" fillId="0" borderId="0" xfId="0" applyNumberFormat="1" applyFont="1"/>
    <xf numFmtId="0" fontId="24" fillId="0" borderId="0" xfId="0" applyFont="1" applyAlignment="1">
      <alignment wrapText="1"/>
    </xf>
    <xf numFmtId="1" fontId="20" fillId="0" borderId="6" xfId="0" applyNumberFormat="1" applyFont="1" applyBorder="1" applyAlignment="1">
      <alignment horizontal="left" vertical="center" wrapText="1"/>
    </xf>
    <xf numFmtId="0" fontId="20" fillId="0" borderId="3" xfId="0" applyFont="1" applyBorder="1" applyAlignment="1">
      <alignment horizontal="center"/>
    </xf>
    <xf numFmtId="0" fontId="20" fillId="0" borderId="0" xfId="0" applyFont="1"/>
    <xf numFmtId="169" fontId="20" fillId="0" borderId="6" xfId="0" applyNumberFormat="1" applyFont="1" applyBorder="1" applyAlignment="1">
      <alignment horizontal="right"/>
    </xf>
    <xf numFmtId="169" fontId="20" fillId="0" borderId="6" xfId="0" applyNumberFormat="1" applyFont="1" applyBorder="1"/>
    <xf numFmtId="0" fontId="16" fillId="0" borderId="0" xfId="0" applyFont="1"/>
    <xf numFmtId="0" fontId="17" fillId="0" borderId="0" xfId="0" applyFont="1"/>
    <xf numFmtId="0" fontId="17" fillId="0" borderId="0" xfId="0" applyFont="1" applyAlignment="1">
      <alignment vertical="center"/>
    </xf>
    <xf numFmtId="3" fontId="20" fillId="0" borderId="0" xfId="0" applyNumberFormat="1" applyFont="1" applyAlignment="1">
      <alignment horizontal="right"/>
    </xf>
    <xf numFmtId="164" fontId="20" fillId="0" borderId="6" xfId="0" applyNumberFormat="1" applyFont="1" applyBorder="1" applyAlignment="1">
      <alignment horizontal="right"/>
    </xf>
    <xf numFmtId="0" fontId="22" fillId="0" borderId="0" xfId="0" applyFont="1"/>
    <xf numFmtId="169" fontId="22" fillId="0" borderId="0" xfId="0" applyNumberFormat="1" applyFont="1" applyAlignment="1">
      <alignment horizontal="right"/>
    </xf>
    <xf numFmtId="169" fontId="22" fillId="4" borderId="0" xfId="0" applyNumberFormat="1" applyFont="1" applyFill="1" applyAlignment="1">
      <alignment horizontal="right"/>
    </xf>
    <xf numFmtId="172" fontId="20" fillId="0" borderId="6" xfId="0" applyNumberFormat="1" applyFont="1" applyBorder="1" applyAlignment="1">
      <alignment horizontal="right"/>
    </xf>
    <xf numFmtId="0" fontId="20" fillId="4" borderId="3" xfId="0" applyFont="1" applyFill="1" applyBorder="1" applyAlignment="1">
      <alignment horizontal="center"/>
    </xf>
    <xf numFmtId="1" fontId="18" fillId="0" borderId="0" xfId="0" applyNumberFormat="1" applyFont="1" applyAlignment="1">
      <alignment horizontal="left" wrapText="1"/>
    </xf>
    <xf numFmtId="1" fontId="18" fillId="0" borderId="0" xfId="0" applyNumberFormat="1" applyFont="1" applyAlignment="1">
      <alignment horizontal="center" wrapText="1"/>
    </xf>
    <xf numFmtId="1" fontId="16" fillId="0" borderId="0" xfId="0" applyNumberFormat="1" applyFont="1" applyAlignment="1">
      <alignment horizontal="left" wrapText="1"/>
    </xf>
    <xf numFmtId="1" fontId="18" fillId="0" borderId="0" xfId="0" applyNumberFormat="1" applyFont="1" applyAlignment="1">
      <alignment wrapText="1"/>
    </xf>
    <xf numFmtId="0" fontId="18" fillId="0" borderId="0" xfId="0" applyFont="1" applyAlignment="1">
      <alignment wrapText="1"/>
    </xf>
    <xf numFmtId="0" fontId="10" fillId="0" borderId="6" xfId="0" applyFont="1" applyBorder="1" applyAlignment="1">
      <alignment horizontal="left" wrapText="1"/>
    </xf>
    <xf numFmtId="0" fontId="17" fillId="0" borderId="0" xfId="0" applyFont="1" applyAlignment="1">
      <alignment wrapText="1"/>
    </xf>
    <xf numFmtId="1" fontId="16" fillId="0" borderId="0" xfId="0" applyNumberFormat="1" applyFont="1" applyAlignment="1">
      <alignment horizontal="left"/>
    </xf>
    <xf numFmtId="0" fontId="17" fillId="0" borderId="0" xfId="49" applyFont="1" applyAlignment="1">
      <alignment wrapText="1"/>
    </xf>
    <xf numFmtId="0" fontId="17" fillId="0" borderId="0" xfId="0" applyFont="1" applyAlignment="1">
      <alignment horizontal="center" wrapText="1"/>
    </xf>
    <xf numFmtId="0" fontId="16" fillId="0" borderId="0" xfId="0" applyFont="1" applyAlignment="1">
      <alignment horizontal="left"/>
    </xf>
  </cellXfs>
  <cellStyles count="56">
    <cellStyle name="Column heading" xfId="1" xr:uid="{00000000-0005-0000-0000-000000000000}"/>
    <cellStyle name="Comma 2" xfId="47" xr:uid="{00000000-0005-0000-0000-000002000000}"/>
    <cellStyle name="Comma 3" xfId="53" xr:uid="{074FFE8C-4B73-4E0D-B8D4-92AA34490890}"/>
    <cellStyle name="Comma0" xfId="2" xr:uid="{00000000-0005-0000-0000-000003000000}"/>
    <cellStyle name="Corner heading" xfId="3" xr:uid="{00000000-0005-0000-0000-000004000000}"/>
    <cellStyle name="Currency0" xfId="4" xr:uid="{00000000-0005-0000-0000-000005000000}"/>
    <cellStyle name="Data" xfId="5" xr:uid="{00000000-0005-0000-0000-000006000000}"/>
    <cellStyle name="Data no deci" xfId="6" xr:uid="{00000000-0005-0000-0000-000007000000}"/>
    <cellStyle name="Data Superscript" xfId="7" xr:uid="{00000000-0005-0000-0000-000008000000}"/>
    <cellStyle name="Data_1-1A-Regular" xfId="8" xr:uid="{00000000-0005-0000-0000-000009000000}"/>
    <cellStyle name="Data-one deci" xfId="9" xr:uid="{00000000-0005-0000-0000-00000A000000}"/>
    <cellStyle name="Date" xfId="10" xr:uid="{00000000-0005-0000-0000-00000B000000}"/>
    <cellStyle name="Fixed" xfId="11" xr:uid="{00000000-0005-0000-0000-00000C000000}"/>
    <cellStyle name="Heading 1" xfId="12" builtinId="16" customBuiltin="1"/>
    <cellStyle name="Heading 2" xfId="13" builtinId="17" customBuiltin="1"/>
    <cellStyle name="Hed Side" xfId="14" xr:uid="{00000000-0005-0000-0000-00000F000000}"/>
    <cellStyle name="Hed Side bold" xfId="15" xr:uid="{00000000-0005-0000-0000-000010000000}"/>
    <cellStyle name="Hed Side Indent" xfId="16" xr:uid="{00000000-0005-0000-0000-000011000000}"/>
    <cellStyle name="Hed Side Regular" xfId="17" xr:uid="{00000000-0005-0000-0000-000012000000}"/>
    <cellStyle name="Hed Side_1-1A-Regular" xfId="18" xr:uid="{00000000-0005-0000-0000-000013000000}"/>
    <cellStyle name="Hed Top" xfId="19" xr:uid="{00000000-0005-0000-0000-000014000000}"/>
    <cellStyle name="Hed Top - SECTION" xfId="20" xr:uid="{00000000-0005-0000-0000-000015000000}"/>
    <cellStyle name="Hed Top_3-new4" xfId="21" xr:uid="{00000000-0005-0000-0000-000016000000}"/>
    <cellStyle name="Normal" xfId="0" builtinId="0"/>
    <cellStyle name="Normal 2" xfId="54" xr:uid="{68BAF64D-D2AF-4748-8163-02EFF906D1D1}"/>
    <cellStyle name="Normal 2 2" xfId="49" xr:uid="{00000000-0005-0000-0000-000018000000}"/>
    <cellStyle name="Normal 2 2 2" xfId="50" xr:uid="{CF1B3D58-E5C0-4447-8257-A2349BA14E09}"/>
    <cellStyle name="Normal 3" xfId="51" xr:uid="{16F2D34B-2319-4F14-8570-DC159270A7CC}"/>
    <cellStyle name="Normal 4" xfId="55" xr:uid="{7D3040DE-BCDC-4A64-96BE-8EA515F3904F}"/>
    <cellStyle name="Normal 5" xfId="48" xr:uid="{00000000-0005-0000-0000-000019000000}"/>
    <cellStyle name="Normal 6" xfId="52" xr:uid="{A4346171-B3B2-4E17-9ADC-1FEC06ACD58D}"/>
    <cellStyle name="Reference" xfId="22" xr:uid="{00000000-0005-0000-0000-00001A000000}"/>
    <cellStyle name="Row heading" xfId="23" xr:uid="{00000000-0005-0000-0000-00001B000000}"/>
    <cellStyle name="Source Hed" xfId="24" xr:uid="{00000000-0005-0000-0000-00001C000000}"/>
    <cellStyle name="Source Letter" xfId="25" xr:uid="{00000000-0005-0000-0000-00001D000000}"/>
    <cellStyle name="Source Superscript" xfId="26" xr:uid="{00000000-0005-0000-0000-00001E000000}"/>
    <cellStyle name="Source Text" xfId="27" xr:uid="{00000000-0005-0000-0000-00001F000000}"/>
    <cellStyle name="State" xfId="28" xr:uid="{00000000-0005-0000-0000-000020000000}"/>
    <cellStyle name="Superscript" xfId="29" xr:uid="{00000000-0005-0000-0000-000021000000}"/>
    <cellStyle name="Superscript- regular" xfId="30" xr:uid="{00000000-0005-0000-0000-000022000000}"/>
    <cellStyle name="Superscript_1-1A-Regular" xfId="31" xr:uid="{00000000-0005-0000-0000-000023000000}"/>
    <cellStyle name="Table Data" xfId="32" xr:uid="{00000000-0005-0000-0000-000024000000}"/>
    <cellStyle name="Table Head Top" xfId="33" xr:uid="{00000000-0005-0000-0000-000025000000}"/>
    <cellStyle name="Table Hed Side" xfId="34" xr:uid="{00000000-0005-0000-0000-000026000000}"/>
    <cellStyle name="Table Title" xfId="35" xr:uid="{00000000-0005-0000-0000-000027000000}"/>
    <cellStyle name="Title Text" xfId="36" xr:uid="{00000000-0005-0000-0000-000028000000}"/>
    <cellStyle name="Title Text 1" xfId="37" xr:uid="{00000000-0005-0000-0000-000029000000}"/>
    <cellStyle name="Title Text 2" xfId="38" xr:uid="{00000000-0005-0000-0000-00002A000000}"/>
    <cellStyle name="Title-1" xfId="39" xr:uid="{00000000-0005-0000-0000-00002B000000}"/>
    <cellStyle name="Title-2" xfId="40" xr:uid="{00000000-0005-0000-0000-00002C000000}"/>
    <cellStyle name="Title-3" xfId="41" xr:uid="{00000000-0005-0000-0000-00002D000000}"/>
    <cellStyle name="Total" xfId="42" builtinId="25" customBuiltin="1"/>
    <cellStyle name="Wrap" xfId="43" xr:uid="{00000000-0005-0000-0000-00002F000000}"/>
    <cellStyle name="Wrap Bold" xfId="44" xr:uid="{00000000-0005-0000-0000-000030000000}"/>
    <cellStyle name="Wrap Title" xfId="45" xr:uid="{00000000-0005-0000-0000-000031000000}"/>
    <cellStyle name="Wrap_NTS99-~11" xfId="46" xr:uid="{00000000-0005-0000-0000-00003200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29B40156-37E1-4151-93BB-B342D3F602EF}">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Transit Safety Data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0"/>
          <c:order val="0"/>
          <c:tx>
            <c:v>Fatalities</c:v>
          </c:tx>
          <c:spPr>
            <a:ln w="31750" cap="rnd">
              <a:solidFill>
                <a:schemeClr val="accent1"/>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'2-32'!$B$2:$AL$2</c15:sqref>
                  </c15:fullRef>
                </c:ext>
              </c:extLst>
              <c:f>'2-32'!$N$2:$AK$2</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xmlns:c15="http://schemas.microsoft.com/office/drawing/2012/chart" uri="{02D57815-91ED-43cb-92C2-25804820EDAC}">
                  <c15:fullRef>
                    <c15:sqref>'2-32'!$B$3:$AL$3</c15:sqref>
                  </c15:fullRef>
                </c:ext>
              </c:extLst>
              <c:f>'2-32'!$N$3:$AK$3</c:f>
              <c:numCache>
                <c:formatCode>#,##0</c:formatCode>
                <c:ptCount val="24"/>
                <c:pt idx="0">
                  <c:v>180</c:v>
                </c:pt>
                <c:pt idx="1">
                  <c:v>190</c:v>
                </c:pt>
                <c:pt idx="2">
                  <c:v>177</c:v>
                </c:pt>
                <c:pt idx="3">
                  <c:v>149</c:v>
                </c:pt>
                <c:pt idx="4">
                  <c:v>161</c:v>
                </c:pt>
                <c:pt idx="5">
                  <c:v>186</c:v>
                </c:pt>
                <c:pt idx="6">
                  <c:v>194</c:v>
                </c:pt>
                <c:pt idx="7">
                  <c:v>236</c:v>
                </c:pt>
                <c:pt idx="8">
                  <c:v>219</c:v>
                </c:pt>
                <c:pt idx="9">
                  <c:v>227</c:v>
                </c:pt>
                <c:pt idx="10">
                  <c:v>264</c:v>
                </c:pt>
                <c:pt idx="11">
                  <c:v>271</c:v>
                </c:pt>
                <c:pt idx="12">
                  <c:v>240</c:v>
                </c:pt>
                <c:pt idx="13">
                  <c:v>248</c:v>
                </c:pt>
                <c:pt idx="14">
                  <c:v>257</c:v>
                </c:pt>
                <c:pt idx="15">
                  <c:v>247</c:v>
                </c:pt>
                <c:pt idx="16">
                  <c:v>258</c:v>
                </c:pt>
                <c:pt idx="17">
                  <c:v>268</c:v>
                </c:pt>
                <c:pt idx="18">
                  <c:v>289</c:v>
                </c:pt>
                <c:pt idx="19">
                  <c:v>321</c:v>
                </c:pt>
                <c:pt idx="20">
                  <c:v>339</c:v>
                </c:pt>
                <c:pt idx="21">
                  <c:v>330</c:v>
                </c:pt>
                <c:pt idx="22">
                  <c:v>345</c:v>
                </c:pt>
                <c:pt idx="23">
                  <c:v>334</c:v>
                </c:pt>
              </c:numCache>
            </c:numRef>
          </c:val>
          <c:smooth val="0"/>
          <c:extLst>
            <c:ext xmlns:c16="http://schemas.microsoft.com/office/drawing/2014/chart" uri="{C3380CC4-5D6E-409C-BE32-E72D297353CC}">
              <c16:uniqueId val="{00000000-4C15-4E67-B28B-A66AB4DAA42C}"/>
            </c:ext>
          </c:extLst>
        </c:ser>
        <c:ser>
          <c:idx val="1"/>
          <c:order val="1"/>
          <c:tx>
            <c:v>Injuries</c:v>
          </c:tx>
          <c:spPr>
            <a:ln w="31750" cap="rnd">
              <a:solidFill>
                <a:schemeClr val="accent2"/>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'2-32'!$B$2:$AL$2</c15:sqref>
                  </c15:fullRef>
                </c:ext>
              </c:extLst>
              <c:f>'2-32'!$N$2:$AK$2</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xmlns:c15="http://schemas.microsoft.com/office/drawing/2012/chart" uri="{02D57815-91ED-43cb-92C2-25804820EDAC}">
                  <c15:fullRef>
                    <c15:sqref>'2-32'!$B$4:$AL$4</c15:sqref>
                  </c15:fullRef>
                </c:ext>
              </c:extLst>
              <c:f>'2-32'!$N$4:$AK$4</c:f>
              <c:numCache>
                <c:formatCode>#,##0</c:formatCode>
                <c:ptCount val="24"/>
                <c:pt idx="0">
                  <c:v>20175</c:v>
                </c:pt>
                <c:pt idx="1">
                  <c:v>19471</c:v>
                </c:pt>
                <c:pt idx="2">
                  <c:v>20348</c:v>
                </c:pt>
                <c:pt idx="3">
                  <c:v>19004</c:v>
                </c:pt>
                <c:pt idx="4">
                  <c:v>19995</c:v>
                </c:pt>
                <c:pt idx="5">
                  <c:v>21908</c:v>
                </c:pt>
                <c:pt idx="6">
                  <c:v>22736</c:v>
                </c:pt>
                <c:pt idx="7">
                  <c:v>23917</c:v>
                </c:pt>
                <c:pt idx="8">
                  <c:v>23016</c:v>
                </c:pt>
                <c:pt idx="9">
                  <c:v>20925</c:v>
                </c:pt>
                <c:pt idx="10">
                  <c:v>21200</c:v>
                </c:pt>
                <c:pt idx="11">
                  <c:v>22397</c:v>
                </c:pt>
                <c:pt idx="12">
                  <c:v>23107</c:v>
                </c:pt>
                <c:pt idx="13">
                  <c:v>23411</c:v>
                </c:pt>
                <c:pt idx="14">
                  <c:v>23467</c:v>
                </c:pt>
                <c:pt idx="15">
                  <c:v>22685</c:v>
                </c:pt>
                <c:pt idx="16">
                  <c:v>22707</c:v>
                </c:pt>
                <c:pt idx="17">
                  <c:v>23213</c:v>
                </c:pt>
                <c:pt idx="18">
                  <c:v>15368</c:v>
                </c:pt>
                <c:pt idx="19">
                  <c:v>16393</c:v>
                </c:pt>
                <c:pt idx="20">
                  <c:v>18564</c:v>
                </c:pt>
                <c:pt idx="21">
                  <c:v>21018</c:v>
                </c:pt>
                <c:pt idx="22">
                  <c:v>22720</c:v>
                </c:pt>
                <c:pt idx="23">
                  <c:v>21814</c:v>
                </c:pt>
              </c:numCache>
            </c:numRef>
          </c:val>
          <c:smooth val="0"/>
          <c:extLst>
            <c:ext xmlns:c16="http://schemas.microsoft.com/office/drawing/2014/chart" uri="{C3380CC4-5D6E-409C-BE32-E72D297353CC}">
              <c16:uniqueId val="{00000001-4C15-4E67-B28B-A66AB4DAA42C}"/>
            </c:ext>
          </c:extLst>
        </c:ser>
        <c:ser>
          <c:idx val="2"/>
          <c:order val="2"/>
          <c:tx>
            <c:v>Accidents</c:v>
          </c:tx>
          <c:spPr>
            <a:ln w="31750" cap="rnd">
              <a:solidFill>
                <a:schemeClr val="accent3"/>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'2-32'!$B$2:$AL$2</c15:sqref>
                  </c15:fullRef>
                </c:ext>
              </c:extLst>
              <c:f>'2-32'!$N$2:$AK$2</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xmlns:c15="http://schemas.microsoft.com/office/drawing/2012/chart" uri="{02D57815-91ED-43cb-92C2-25804820EDAC}">
                  <c15:fullRef>
                    <c15:sqref>'2-32'!$B$5:$AL$5</c15:sqref>
                  </c15:fullRef>
                </c:ext>
              </c:extLst>
              <c:f>'2-32'!$N$5:$AK$5</c:f>
              <c:numCache>
                <c:formatCode>#,##0</c:formatCode>
                <c:ptCount val="24"/>
                <c:pt idx="0">
                  <c:v>10721</c:v>
                </c:pt>
                <c:pt idx="1">
                  <c:v>9610</c:v>
                </c:pt>
                <c:pt idx="2">
                  <c:v>9537</c:v>
                </c:pt>
                <c:pt idx="3">
                  <c:v>10049</c:v>
                </c:pt>
                <c:pt idx="4">
                  <c:v>11195</c:v>
                </c:pt>
                <c:pt idx="5">
                  <c:v>11168</c:v>
                </c:pt>
                <c:pt idx="6">
                  <c:v>4336</c:v>
                </c:pt>
                <c:pt idx="7">
                  <c:v>4266</c:v>
                </c:pt>
                <c:pt idx="8">
                  <c:v>4414</c:v>
                </c:pt>
                <c:pt idx="9">
                  <c:v>4475</c:v>
                </c:pt>
                <c:pt idx="10">
                  <c:v>4471</c:v>
                </c:pt>
                <c:pt idx="11">
                  <c:v>4840</c:v>
                </c:pt>
                <c:pt idx="12">
                  <c:v>5141</c:v>
                </c:pt>
                <c:pt idx="13">
                  <c:v>7061</c:v>
                </c:pt>
                <c:pt idx="14">
                  <c:v>7310</c:v>
                </c:pt>
                <c:pt idx="15">
                  <c:v>6808</c:v>
                </c:pt>
                <c:pt idx="16">
                  <c:v>6919</c:v>
                </c:pt>
                <c:pt idx="17">
                  <c:v>7005</c:v>
                </c:pt>
                <c:pt idx="18">
                  <c:v>5232</c:v>
                </c:pt>
                <c:pt idx="19">
                  <c:v>6013</c:v>
                </c:pt>
                <c:pt idx="20">
                  <c:v>6747</c:v>
                </c:pt>
                <c:pt idx="21">
                  <c:v>7096</c:v>
                </c:pt>
                <c:pt idx="22">
                  <c:v>7788</c:v>
                </c:pt>
                <c:pt idx="23">
                  <c:v>7747</c:v>
                </c:pt>
              </c:numCache>
            </c:numRef>
          </c:val>
          <c:smooth val="0"/>
          <c:extLst>
            <c:ext xmlns:c16="http://schemas.microsoft.com/office/drawing/2014/chart" uri="{C3380CC4-5D6E-409C-BE32-E72D297353CC}">
              <c16:uniqueId val="{00000002-4C15-4E67-B28B-A66AB4DAA42C}"/>
            </c:ext>
          </c:extLst>
        </c:ser>
        <c:ser>
          <c:idx val="3"/>
          <c:order val="3"/>
          <c:tx>
            <c:v>Incidents (includes Accidents)</c:v>
          </c:tx>
          <c:spPr>
            <a:ln w="31750" cap="rnd">
              <a:solidFill>
                <a:schemeClr val="accent4"/>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'2-32'!$B$2:$AL$2</c15:sqref>
                  </c15:fullRef>
                </c:ext>
              </c:extLst>
              <c:f>'2-32'!$N$2:$AK$2</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xmlns:c15="http://schemas.microsoft.com/office/drawing/2012/chart" uri="{02D57815-91ED-43cb-92C2-25804820EDAC}">
                  <c15:fullRef>
                    <c15:sqref>'2-32'!$B$6:$AL$6</c15:sqref>
                  </c15:fullRef>
                </c:ext>
              </c:extLst>
              <c:f>'2-32'!$N$6:$AK$6</c:f>
              <c:numCache>
                <c:formatCode>#,##0</c:formatCode>
                <c:ptCount val="24"/>
                <c:pt idx="0">
                  <c:v>24359</c:v>
                </c:pt>
                <c:pt idx="1">
                  <c:v>20615</c:v>
                </c:pt>
                <c:pt idx="2">
                  <c:v>21870</c:v>
                </c:pt>
                <c:pt idx="3">
                  <c:v>22098</c:v>
                </c:pt>
                <c:pt idx="4">
                  <c:v>24498</c:v>
                </c:pt>
                <c:pt idx="5">
                  <c:v>25049</c:v>
                </c:pt>
                <c:pt idx="6">
                  <c:v>21074</c:v>
                </c:pt>
                <c:pt idx="7">
                  <c:v>21854</c:v>
                </c:pt>
                <c:pt idx="8">
                  <c:v>20394</c:v>
                </c:pt>
                <c:pt idx="9">
                  <c:v>18412</c:v>
                </c:pt>
                <c:pt idx="10">
                  <c:v>18171</c:v>
                </c:pt>
                <c:pt idx="11">
                  <c:v>19306</c:v>
                </c:pt>
                <c:pt idx="12">
                  <c:v>19901</c:v>
                </c:pt>
                <c:pt idx="13">
                  <c:v>22483</c:v>
                </c:pt>
                <c:pt idx="14">
                  <c:v>23085</c:v>
                </c:pt>
                <c:pt idx="15">
                  <c:v>22420</c:v>
                </c:pt>
                <c:pt idx="16">
                  <c:v>22700</c:v>
                </c:pt>
                <c:pt idx="17">
                  <c:v>23182</c:v>
                </c:pt>
                <c:pt idx="18">
                  <c:v>16917</c:v>
                </c:pt>
                <c:pt idx="19">
                  <c:v>18497</c:v>
                </c:pt>
                <c:pt idx="20">
                  <c:v>20760</c:v>
                </c:pt>
                <c:pt idx="21">
                  <c:v>22311</c:v>
                </c:pt>
                <c:pt idx="22">
                  <c:v>24095</c:v>
                </c:pt>
                <c:pt idx="23">
                  <c:v>23308</c:v>
                </c:pt>
              </c:numCache>
            </c:numRef>
          </c:val>
          <c:smooth val="0"/>
          <c:extLst>
            <c:ext xmlns:c16="http://schemas.microsoft.com/office/drawing/2014/chart" uri="{C3380CC4-5D6E-409C-BE32-E72D297353CC}">
              <c16:uniqueId val="{00000003-4C15-4E67-B28B-A66AB4DAA42C}"/>
            </c:ext>
          </c:extLst>
        </c:ser>
        <c:dLbls>
          <c:showLegendKey val="0"/>
          <c:showVal val="0"/>
          <c:showCatName val="0"/>
          <c:showSerName val="0"/>
          <c:showPercent val="0"/>
          <c:showBubbleSize val="0"/>
        </c:dLbls>
        <c:smooth val="0"/>
        <c:axId val="884307760"/>
        <c:axId val="884304152"/>
      </c:lineChart>
      <c:catAx>
        <c:axId val="884307760"/>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884304152"/>
        <c:crosses val="autoZero"/>
        <c:auto val="1"/>
        <c:lblAlgn val="ctr"/>
        <c:lblOffset val="100"/>
        <c:noMultiLvlLbl val="0"/>
      </c:catAx>
      <c:valAx>
        <c:axId val="884304152"/>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884307760"/>
        <c:crosses val="autoZero"/>
        <c:crossBetween val="between"/>
      </c:valAx>
      <c:spPr>
        <a:noFill/>
        <a:ln>
          <a:noFill/>
        </a:ln>
        <a:effectLst/>
      </c:spPr>
    </c:plotArea>
    <c:legend>
      <c:legendPos val="t"/>
      <c:layout>
        <c:manualLayout>
          <c:xMode val="edge"/>
          <c:yMode val="edge"/>
          <c:x val="0.18906009291271589"/>
          <c:y val="7.8629928793092649E-2"/>
          <c:w val="0.62187981417456817"/>
          <c:h val="5.6391386969099122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9524</xdr:colOff>
      <xdr:row>23</xdr:row>
      <xdr:rowOff>76199</xdr:rowOff>
    </xdr:to>
    <xdr:graphicFrame macro="">
      <xdr:nvGraphicFramePr>
        <xdr:cNvPr id="2" name="Chart 1">
          <a:extLst>
            <a:ext uri="{FF2B5EF4-FFF2-40B4-BE49-F238E27FC236}">
              <a16:creationId xmlns:a16="http://schemas.microsoft.com/office/drawing/2014/main" id="{D73B2AC5-A310-4389-8EF7-081AAFCD54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INDOWS\TEMP\USFreight9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l shipments 93-97"/>
      <sheetName val="Waterborne Flows 93-97"/>
      <sheetName val="Air and vessel 93-97"/>
      <sheetName val="Figure 2 compare"/>
      <sheetName val="Factors Comparisons"/>
      <sheetName val="1997  Table 1a Modified"/>
      <sheetName val="Figure 1"/>
      <sheetName val="1993-97 Table 1  US Highlights"/>
      <sheetName val="93-97 US Freight Table 1"/>
      <sheetName val="93-97 US Freight Table 1 (b)"/>
      <sheetName val="93-97 Percents Tab 2&amp;3"/>
      <sheetName val="Integrated View 93-97"/>
      <sheetName val="Figure 3 modal shares"/>
      <sheetName val="1993-97 Percents"/>
      <sheetName val="BTS &amp; ORNL estimates"/>
      <sheetName val="Oil Pipeline (2)"/>
      <sheetName val="1997 Table 2"/>
      <sheetName val="Table 4 Distance"/>
      <sheetName val="Distance percent change"/>
      <sheetName val="Distance 93-97"/>
      <sheetName val="Distance Fig value per ton"/>
      <sheetName val="Distance Bar"/>
      <sheetName val="Table 5 Size 93-97"/>
      <sheetName val="Size percent change"/>
      <sheetName val="Size Fig value per ton"/>
      <sheetName val="Size Bar "/>
      <sheetName val="BTS Mode"/>
      <sheetName val="Ton-miles data"/>
      <sheetName val="Ton-miles figure"/>
      <sheetName val="table 3 commodities"/>
      <sheetName val="Commodities ranked by value"/>
      <sheetName val="Commod ranked by tons"/>
      <sheetName val="Commod ranked by ton-miles"/>
      <sheetName val="Commod ranked by miles per ton "/>
      <sheetName val="Commod ranked by val per 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68B9-C97F-433D-9DAB-2FE3778EE152}">
  <dimension ref="A1"/>
  <sheetViews>
    <sheetView tabSelected="1" workbookViewId="0"/>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7"/>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38.7109375" style="1" customWidth="1"/>
    <col min="2" max="32" width="6.7109375" style="1" customWidth="1"/>
    <col min="33" max="37" width="6.7109375" customWidth="1"/>
  </cols>
  <sheetData>
    <row r="1" spans="1:37" ht="16.5" customHeight="1" thickBot="1" x14ac:dyDescent="0.3">
      <c r="A1" s="31" t="s">
        <v>14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row>
    <row r="2" spans="1:37" s="21" customFormat="1" ht="16.5" customHeight="1" x14ac:dyDescent="0.3">
      <c r="A2" s="4"/>
      <c r="B2" s="12">
        <v>1990</v>
      </c>
      <c r="C2" s="12">
        <v>1991</v>
      </c>
      <c r="D2" s="12">
        <v>1992</v>
      </c>
      <c r="E2" s="12">
        <v>1993</v>
      </c>
      <c r="F2" s="12">
        <v>1994</v>
      </c>
      <c r="G2" s="12">
        <v>1995</v>
      </c>
      <c r="H2" s="12">
        <v>1996</v>
      </c>
      <c r="I2" s="12">
        <v>1997</v>
      </c>
      <c r="J2" s="12">
        <v>1998</v>
      </c>
      <c r="K2" s="12">
        <v>1999</v>
      </c>
      <c r="L2" s="12">
        <v>2000</v>
      </c>
      <c r="M2" s="12">
        <v>2001</v>
      </c>
      <c r="N2" s="12">
        <v>2002</v>
      </c>
      <c r="O2" s="12">
        <v>2003</v>
      </c>
      <c r="P2" s="12">
        <v>2004</v>
      </c>
      <c r="Q2" s="12">
        <v>2005</v>
      </c>
      <c r="R2" s="12">
        <v>2006</v>
      </c>
      <c r="S2" s="12">
        <v>2007</v>
      </c>
      <c r="T2" s="12">
        <v>2008</v>
      </c>
      <c r="U2" s="12">
        <v>2009</v>
      </c>
      <c r="V2" s="12">
        <v>2010</v>
      </c>
      <c r="W2" s="12">
        <v>2011</v>
      </c>
      <c r="X2" s="12">
        <v>2012</v>
      </c>
      <c r="Y2" s="12">
        <v>2013</v>
      </c>
      <c r="Z2" s="12">
        <v>2014</v>
      </c>
      <c r="AA2" s="12">
        <v>2015</v>
      </c>
      <c r="AB2" s="12">
        <v>2016</v>
      </c>
      <c r="AC2" s="12">
        <v>2017</v>
      </c>
      <c r="AD2" s="12">
        <v>2018</v>
      </c>
      <c r="AE2" s="12">
        <v>2019</v>
      </c>
      <c r="AF2" s="12">
        <v>2020</v>
      </c>
      <c r="AG2" s="12">
        <v>2021</v>
      </c>
      <c r="AH2" s="12">
        <v>2022</v>
      </c>
      <c r="AI2" s="12">
        <v>2023</v>
      </c>
      <c r="AJ2" s="12">
        <v>2024</v>
      </c>
      <c r="AK2" s="25">
        <v>2025</v>
      </c>
    </row>
    <row r="3" spans="1:37" s="21" customFormat="1" ht="16.5" customHeight="1" x14ac:dyDescent="0.3">
      <c r="A3" s="3" t="s">
        <v>0</v>
      </c>
      <c r="B3" s="19">
        <v>339</v>
      </c>
      <c r="C3" s="19">
        <v>300</v>
      </c>
      <c r="D3" s="19">
        <v>273</v>
      </c>
      <c r="E3" s="19">
        <v>281</v>
      </c>
      <c r="F3" s="19">
        <v>320</v>
      </c>
      <c r="G3" s="19">
        <v>274</v>
      </c>
      <c r="H3" s="19">
        <v>264</v>
      </c>
      <c r="I3" s="19">
        <v>275</v>
      </c>
      <c r="J3" s="19">
        <v>286</v>
      </c>
      <c r="K3" s="19">
        <v>299</v>
      </c>
      <c r="L3" s="19">
        <v>295</v>
      </c>
      <c r="M3" s="19">
        <v>267</v>
      </c>
      <c r="N3" s="19">
        <v>180</v>
      </c>
      <c r="O3" s="19">
        <v>190</v>
      </c>
      <c r="P3" s="19">
        <v>177</v>
      </c>
      <c r="Q3" s="19">
        <v>149</v>
      </c>
      <c r="R3" s="19">
        <v>161</v>
      </c>
      <c r="S3" s="19">
        <v>186</v>
      </c>
      <c r="T3" s="19">
        <v>194</v>
      </c>
      <c r="U3" s="19">
        <v>236</v>
      </c>
      <c r="V3" s="9">
        <v>219</v>
      </c>
      <c r="W3" s="9">
        <v>227</v>
      </c>
      <c r="X3" s="9">
        <v>264</v>
      </c>
      <c r="Y3" s="9">
        <v>271</v>
      </c>
      <c r="Z3" s="9">
        <v>240</v>
      </c>
      <c r="AA3" s="9">
        <v>248</v>
      </c>
      <c r="AB3" s="9">
        <v>257</v>
      </c>
      <c r="AC3" s="9">
        <v>247</v>
      </c>
      <c r="AD3" s="9">
        <v>258</v>
      </c>
      <c r="AE3" s="9">
        <v>268</v>
      </c>
      <c r="AF3" s="9">
        <v>289</v>
      </c>
      <c r="AG3" s="9">
        <v>321</v>
      </c>
      <c r="AH3" s="9">
        <v>339</v>
      </c>
      <c r="AI3" s="9">
        <v>330</v>
      </c>
      <c r="AJ3" s="9">
        <v>345</v>
      </c>
      <c r="AK3" s="7">
        <v>334</v>
      </c>
    </row>
    <row r="4" spans="1:37" s="21" customFormat="1" ht="16.5" customHeight="1" x14ac:dyDescent="0.3">
      <c r="A4" s="3" t="s">
        <v>11</v>
      </c>
      <c r="B4" s="19">
        <v>54566</v>
      </c>
      <c r="C4" s="19">
        <v>52125</v>
      </c>
      <c r="D4" s="19">
        <v>55089</v>
      </c>
      <c r="E4" s="19">
        <v>52668</v>
      </c>
      <c r="F4" s="19">
        <v>58196</v>
      </c>
      <c r="G4" s="19">
        <v>57196</v>
      </c>
      <c r="H4" s="19">
        <v>55288</v>
      </c>
      <c r="I4" s="19">
        <v>56132</v>
      </c>
      <c r="J4" s="19">
        <v>55990</v>
      </c>
      <c r="K4" s="19">
        <v>55325</v>
      </c>
      <c r="L4" s="19">
        <v>56697</v>
      </c>
      <c r="M4" s="19">
        <v>53945</v>
      </c>
      <c r="N4" s="19">
        <v>20175</v>
      </c>
      <c r="O4" s="19">
        <v>19471</v>
      </c>
      <c r="P4" s="19">
        <v>20348</v>
      </c>
      <c r="Q4" s="19">
        <v>19004</v>
      </c>
      <c r="R4" s="19">
        <v>19995</v>
      </c>
      <c r="S4" s="19">
        <v>21908</v>
      </c>
      <c r="T4" s="19">
        <v>22736</v>
      </c>
      <c r="U4" s="19">
        <v>23917</v>
      </c>
      <c r="V4" s="9">
        <v>23016</v>
      </c>
      <c r="W4" s="9">
        <v>20925</v>
      </c>
      <c r="X4" s="9">
        <v>21200</v>
      </c>
      <c r="Y4" s="9">
        <v>22397</v>
      </c>
      <c r="Z4" s="9">
        <v>23107</v>
      </c>
      <c r="AA4" s="9">
        <v>23411</v>
      </c>
      <c r="AB4" s="9">
        <v>23467</v>
      </c>
      <c r="AC4" s="9">
        <v>22685</v>
      </c>
      <c r="AD4" s="9">
        <v>22707</v>
      </c>
      <c r="AE4" s="9">
        <v>23213</v>
      </c>
      <c r="AF4" s="9">
        <v>15368</v>
      </c>
      <c r="AG4" s="9">
        <v>16393</v>
      </c>
      <c r="AH4" s="9">
        <v>18564</v>
      </c>
      <c r="AI4" s="9">
        <v>21018</v>
      </c>
      <c r="AJ4" s="9">
        <v>22720</v>
      </c>
      <c r="AK4" s="7">
        <v>21814</v>
      </c>
    </row>
    <row r="5" spans="1:37" s="21" customFormat="1" ht="16.5" customHeight="1" x14ac:dyDescent="0.3">
      <c r="A5" s="3" t="s">
        <v>24</v>
      </c>
      <c r="B5" s="19">
        <v>58002</v>
      </c>
      <c r="C5" s="19">
        <v>46467</v>
      </c>
      <c r="D5" s="19">
        <v>36380</v>
      </c>
      <c r="E5" s="19">
        <v>30559</v>
      </c>
      <c r="F5" s="19">
        <v>29972</v>
      </c>
      <c r="G5" s="19">
        <v>25683</v>
      </c>
      <c r="H5" s="19">
        <v>25166</v>
      </c>
      <c r="I5" s="19">
        <v>24924</v>
      </c>
      <c r="J5" s="19">
        <v>23937</v>
      </c>
      <c r="K5" s="19">
        <v>23310</v>
      </c>
      <c r="L5" s="19">
        <v>24261</v>
      </c>
      <c r="M5" s="19">
        <v>23891</v>
      </c>
      <c r="N5" s="19">
        <v>10721</v>
      </c>
      <c r="O5" s="19">
        <v>9610</v>
      </c>
      <c r="P5" s="19">
        <v>9537</v>
      </c>
      <c r="Q5" s="19">
        <v>10049</v>
      </c>
      <c r="R5" s="19">
        <v>11195</v>
      </c>
      <c r="S5" s="19">
        <v>11168</v>
      </c>
      <c r="T5" s="19">
        <v>4336</v>
      </c>
      <c r="U5" s="19">
        <v>4266</v>
      </c>
      <c r="V5" s="9">
        <v>4414</v>
      </c>
      <c r="W5" s="9">
        <v>4475</v>
      </c>
      <c r="X5" s="9">
        <v>4471</v>
      </c>
      <c r="Y5" s="9">
        <v>4840</v>
      </c>
      <c r="Z5" s="9">
        <v>5141</v>
      </c>
      <c r="AA5" s="9">
        <v>7061</v>
      </c>
      <c r="AB5" s="9">
        <v>7310</v>
      </c>
      <c r="AC5" s="9">
        <v>6808</v>
      </c>
      <c r="AD5" s="9">
        <v>6919</v>
      </c>
      <c r="AE5" s="9">
        <v>7005</v>
      </c>
      <c r="AF5" s="9">
        <v>5232</v>
      </c>
      <c r="AG5" s="9">
        <v>6013</v>
      </c>
      <c r="AH5" s="9">
        <v>6747</v>
      </c>
      <c r="AI5" s="9">
        <v>7096</v>
      </c>
      <c r="AJ5" s="9">
        <v>7788</v>
      </c>
      <c r="AK5" s="7">
        <v>7747</v>
      </c>
    </row>
    <row r="6" spans="1:37" s="21" customFormat="1" ht="16.5" customHeight="1" x14ac:dyDescent="0.3">
      <c r="A6" s="3" t="s">
        <v>10</v>
      </c>
      <c r="B6" s="19">
        <v>90163</v>
      </c>
      <c r="C6" s="19">
        <v>83139</v>
      </c>
      <c r="D6" s="19">
        <v>73831</v>
      </c>
      <c r="E6" s="19">
        <v>64986</v>
      </c>
      <c r="F6" s="19">
        <v>70693</v>
      </c>
      <c r="G6" s="19">
        <v>62471</v>
      </c>
      <c r="H6" s="19">
        <v>59392</v>
      </c>
      <c r="I6" s="19">
        <v>61561</v>
      </c>
      <c r="J6" s="19">
        <v>60094</v>
      </c>
      <c r="K6" s="19">
        <v>58703</v>
      </c>
      <c r="L6" s="19">
        <v>59898</v>
      </c>
      <c r="M6" s="19">
        <v>58149</v>
      </c>
      <c r="N6" s="19">
        <v>24359</v>
      </c>
      <c r="O6" s="19">
        <v>20615</v>
      </c>
      <c r="P6" s="19">
        <v>21870</v>
      </c>
      <c r="Q6" s="19">
        <v>22098</v>
      </c>
      <c r="R6" s="19">
        <v>24498</v>
      </c>
      <c r="S6" s="19">
        <v>25049</v>
      </c>
      <c r="T6" s="19">
        <v>21074</v>
      </c>
      <c r="U6" s="19">
        <v>21854</v>
      </c>
      <c r="V6" s="9">
        <v>20394</v>
      </c>
      <c r="W6" s="9">
        <v>18412</v>
      </c>
      <c r="X6" s="9">
        <v>18171</v>
      </c>
      <c r="Y6" s="9">
        <v>19306</v>
      </c>
      <c r="Z6" s="9">
        <v>19901</v>
      </c>
      <c r="AA6" s="9">
        <v>22483</v>
      </c>
      <c r="AB6" s="9">
        <v>23085</v>
      </c>
      <c r="AC6" s="9">
        <v>22420</v>
      </c>
      <c r="AD6" s="9">
        <v>22700</v>
      </c>
      <c r="AE6" s="9">
        <v>23182</v>
      </c>
      <c r="AF6" s="9">
        <v>16917</v>
      </c>
      <c r="AG6" s="9">
        <v>18497</v>
      </c>
      <c r="AH6" s="9">
        <v>20760</v>
      </c>
      <c r="AI6" s="9">
        <v>22311</v>
      </c>
      <c r="AJ6" s="9">
        <v>24095</v>
      </c>
      <c r="AK6" s="7">
        <v>23308</v>
      </c>
    </row>
    <row r="7" spans="1:37" s="21" customFormat="1" ht="16.5" customHeight="1" x14ac:dyDescent="0.3">
      <c r="A7" s="2" t="s">
        <v>23</v>
      </c>
      <c r="B7" s="19">
        <v>2490.2659090000002</v>
      </c>
      <c r="C7" s="19">
        <v>2478.0359450000001</v>
      </c>
      <c r="D7" s="19">
        <v>2509.578203</v>
      </c>
      <c r="E7" s="19">
        <v>2535.3365119999999</v>
      </c>
      <c r="F7" s="19">
        <v>2581.2849339999998</v>
      </c>
      <c r="G7" s="19">
        <v>2619.6195160000002</v>
      </c>
      <c r="H7" s="19">
        <v>2605.3308229999998</v>
      </c>
      <c r="I7" s="19">
        <v>2701.8009820000002</v>
      </c>
      <c r="J7" s="19">
        <v>2832.920678</v>
      </c>
      <c r="K7" s="19">
        <v>2927.4549400000001</v>
      </c>
      <c r="L7" s="19">
        <v>3001.7668789999998</v>
      </c>
      <c r="M7" s="19">
        <v>3090.291084</v>
      </c>
      <c r="N7" s="19">
        <v>2819.5826969999998</v>
      </c>
      <c r="O7" s="19">
        <v>2982.5654669999999</v>
      </c>
      <c r="P7" s="19">
        <v>3104.5885229999999</v>
      </c>
      <c r="Q7" s="19">
        <v>3172.6805880000002</v>
      </c>
      <c r="R7" s="19">
        <v>3271.2885879999999</v>
      </c>
      <c r="S7" s="19">
        <v>3479.1249720000001</v>
      </c>
      <c r="T7" s="19">
        <v>3571.0704219999998</v>
      </c>
      <c r="U7" s="19">
        <v>3641.248748</v>
      </c>
      <c r="V7" s="9">
        <v>3567.7235909999999</v>
      </c>
      <c r="W7" s="9">
        <v>3548.986903</v>
      </c>
      <c r="X7" s="9">
        <v>3537.6845279999998</v>
      </c>
      <c r="Y7" s="9">
        <v>3587.5210200000001</v>
      </c>
      <c r="Z7" s="9">
        <v>3629.4070149999998</v>
      </c>
      <c r="AA7" s="9">
        <v>3681.0904820000001</v>
      </c>
      <c r="AB7" s="9">
        <v>3727.0167449999999</v>
      </c>
      <c r="AC7" s="9">
        <v>3755.8225179999999</v>
      </c>
      <c r="AD7" s="9">
        <v>3775.63643</v>
      </c>
      <c r="AE7" s="9">
        <v>3824.1066780000001</v>
      </c>
      <c r="AF7" s="9">
        <v>3061.529661</v>
      </c>
      <c r="AG7" s="9">
        <v>3185.3203640000002</v>
      </c>
      <c r="AH7" s="9">
        <v>3283.4889480000002</v>
      </c>
      <c r="AI7" s="9">
        <v>3443.7192380000001</v>
      </c>
      <c r="AJ7" s="9">
        <v>3568.1516430000001</v>
      </c>
      <c r="AK7" s="7">
        <v>3683.4153110000002</v>
      </c>
    </row>
    <row r="8" spans="1:37" s="21" customFormat="1" ht="16.5" customHeight="1" x14ac:dyDescent="0.3">
      <c r="A8" s="3" t="s">
        <v>9</v>
      </c>
      <c r="B8" s="19"/>
      <c r="C8" s="19"/>
      <c r="D8" s="19"/>
      <c r="E8" s="19"/>
      <c r="F8" s="19"/>
      <c r="G8" s="19"/>
      <c r="H8" s="19"/>
      <c r="I8" s="19"/>
      <c r="J8" s="19"/>
      <c r="K8" s="19"/>
      <c r="L8" s="19"/>
      <c r="M8" s="19"/>
      <c r="N8" s="19"/>
      <c r="O8" s="19"/>
      <c r="P8" s="19"/>
      <c r="Q8" s="19"/>
      <c r="R8" s="19"/>
      <c r="S8" s="19"/>
      <c r="T8" s="19"/>
      <c r="U8" s="19"/>
      <c r="V8" s="13"/>
      <c r="W8" s="13"/>
      <c r="X8" s="13"/>
      <c r="Y8" s="9"/>
      <c r="Z8" s="9"/>
      <c r="AA8" s="9"/>
      <c r="AB8" s="9"/>
      <c r="AC8" s="9"/>
      <c r="AD8" s="9"/>
      <c r="AE8" s="9"/>
      <c r="AF8" s="9"/>
      <c r="AG8" s="9"/>
      <c r="AH8" s="9"/>
      <c r="AI8" s="9"/>
      <c r="AJ8" s="9"/>
      <c r="AK8" s="7"/>
    </row>
    <row r="9" spans="1:37" s="21" customFormat="1" ht="16.5" customHeight="1" x14ac:dyDescent="0.3">
      <c r="A9" s="5" t="s">
        <v>4</v>
      </c>
      <c r="B9" s="22">
        <v>13.613004088231285</v>
      </c>
      <c r="C9" s="22">
        <v>12.106361919620984</v>
      </c>
      <c r="D9" s="22">
        <v>10.878322089092515</v>
      </c>
      <c r="E9" s="22">
        <v>11.083341350152102</v>
      </c>
      <c r="F9" s="22">
        <v>12.396926654049112</v>
      </c>
      <c r="G9" s="22">
        <v>10.459534231077242</v>
      </c>
      <c r="H9" s="22">
        <v>10.133070152527038</v>
      </c>
      <c r="I9" s="22">
        <v>10.178395886007564</v>
      </c>
      <c r="J9" s="22">
        <v>10.095587999375676</v>
      </c>
      <c r="K9" s="22">
        <v>10.21364994946771</v>
      </c>
      <c r="L9" s="22">
        <v>9.8275453055260407</v>
      </c>
      <c r="M9" s="22">
        <v>8.6399627977569509</v>
      </c>
      <c r="N9" s="22">
        <v>6.3839234150329309</v>
      </c>
      <c r="O9" s="22">
        <v>6.3703547198617114</v>
      </c>
      <c r="P9" s="22">
        <v>5.7012386243366917</v>
      </c>
      <c r="Q9" s="22">
        <v>4.696344175444616</v>
      </c>
      <c r="R9" s="22">
        <v>4.9216079740134502</v>
      </c>
      <c r="S9" s="22">
        <v>5.3461718534668377</v>
      </c>
      <c r="T9" s="22">
        <v>5.4325447855869813</v>
      </c>
      <c r="U9" s="22">
        <v>6.4812929940484256</v>
      </c>
      <c r="V9" s="22">
        <v>6.1383679092307801</v>
      </c>
      <c r="W9" s="22">
        <v>6.3961915387209309</v>
      </c>
      <c r="X9" s="22">
        <v>7.4625082567565793</v>
      </c>
      <c r="Y9" s="22">
        <v>7.5539627082101388</v>
      </c>
      <c r="Z9" s="22">
        <v>6.6126504690188357</v>
      </c>
      <c r="AA9" s="22">
        <v>6.7371340425529915</v>
      </c>
      <c r="AB9" s="22">
        <v>6.8955955281064885</v>
      </c>
      <c r="AC9" s="22">
        <v>6.5764555917176066</v>
      </c>
      <c r="AD9" s="22">
        <v>6.8332850575869672</v>
      </c>
      <c r="AE9" s="22">
        <v>7.0081726940777562</v>
      </c>
      <c r="AF9" s="22">
        <v>9.4397256274042682</v>
      </c>
      <c r="AG9" s="22">
        <v>10.077479289929281</v>
      </c>
      <c r="AH9" s="22">
        <v>10.324383768871451</v>
      </c>
      <c r="AI9" s="22">
        <v>9.5826627315777699</v>
      </c>
      <c r="AJ9" s="22">
        <v>9.6688715760391233</v>
      </c>
      <c r="AK9" s="23">
        <v>9.0676714896242121</v>
      </c>
    </row>
    <row r="10" spans="1:37" s="21" customFormat="1" ht="16.5" customHeight="1" x14ac:dyDescent="0.3">
      <c r="A10" s="5" t="s">
        <v>5</v>
      </c>
      <c r="B10" s="22">
        <v>2191.1716256000836</v>
      </c>
      <c r="C10" s="22">
        <v>2103.4803835341459</v>
      </c>
      <c r="D10" s="22">
        <v>2195.1497639780864</v>
      </c>
      <c r="E10" s="22">
        <v>2077.3573744833129</v>
      </c>
      <c r="F10" s="22">
        <v>2254.5360736220068</v>
      </c>
      <c r="G10" s="22">
        <v>2183.3705105134818</v>
      </c>
      <c r="H10" s="22">
        <v>2122.1105401246773</v>
      </c>
      <c r="I10" s="22">
        <v>2077.5771559031878</v>
      </c>
      <c r="J10" s="22">
        <v>1976.4054968008534</v>
      </c>
      <c r="K10" s="22">
        <v>1889.8668342953213</v>
      </c>
      <c r="L10" s="22">
        <v>1888.7875802963047</v>
      </c>
      <c r="M10" s="22">
        <v>1745.6284386704071</v>
      </c>
      <c r="N10" s="22">
        <v>715.53141610160765</v>
      </c>
      <c r="O10" s="22">
        <v>652.82724605488102</v>
      </c>
      <c r="P10" s="22">
        <v>655.41696908476274</v>
      </c>
      <c r="Q10" s="22">
        <v>598.98875644395628</v>
      </c>
      <c r="R10" s="22">
        <v>611.22702758011758</v>
      </c>
      <c r="S10" s="22">
        <v>629.6985643319972</v>
      </c>
      <c r="T10" s="22">
        <v>636.67184662425575</v>
      </c>
      <c r="U10" s="22">
        <v>656.83510397735677</v>
      </c>
      <c r="V10" s="22">
        <v>645.11724109066495</v>
      </c>
      <c r="W10" s="22">
        <v>589.60488082702852</v>
      </c>
      <c r="X10" s="22">
        <v>599.26202667893745</v>
      </c>
      <c r="Y10" s="22">
        <v>624.30296227226006</v>
      </c>
      <c r="Z10" s="22">
        <v>636.66047661507594</v>
      </c>
      <c r="AA10" s="22">
        <v>635.98002044438738</v>
      </c>
      <c r="AB10" s="22">
        <v>629.64568193803484</v>
      </c>
      <c r="AC10" s="22">
        <v>603.99552671301171</v>
      </c>
      <c r="AD10" s="22">
        <v>601.40854187064826</v>
      </c>
      <c r="AE10" s="22">
        <v>607.01758487920506</v>
      </c>
      <c r="AF10" s="22">
        <v>501.97129218667402</v>
      </c>
      <c r="AG10" s="22">
        <v>514.64211214894294</v>
      </c>
      <c r="AH10" s="22">
        <v>565.37421913076582</v>
      </c>
      <c r="AI10" s="22">
        <v>610.32850088576242</v>
      </c>
      <c r="AJ10" s="22">
        <v>636.74423828292436</v>
      </c>
      <c r="AK10" s="23">
        <v>592.22211339719331</v>
      </c>
    </row>
    <row r="11" spans="1:37" s="21" customFormat="1" ht="16.5" customHeight="1" x14ac:dyDescent="0.3">
      <c r="A11" s="5" t="s">
        <v>6</v>
      </c>
      <c r="B11" s="22">
        <v>2329.1488587775548</v>
      </c>
      <c r="C11" s="22">
        <v>1875.1543977300942</v>
      </c>
      <c r="D11" s="22">
        <v>1449.6459985391418</v>
      </c>
      <c r="E11" s="22">
        <v>1205.3232324530181</v>
      </c>
      <c r="F11" s="22">
        <v>1161.127142734875</v>
      </c>
      <c r="G11" s="22">
        <v>980.4095534918132</v>
      </c>
      <c r="H11" s="22">
        <v>965.94258885793727</v>
      </c>
      <c r="I11" s="22">
        <v>922.49577841037285</v>
      </c>
      <c r="J11" s="22">
        <v>844.95835643725707</v>
      </c>
      <c r="K11" s="22">
        <v>796.25478368592758</v>
      </c>
      <c r="L11" s="22">
        <v>808.22398866904155</v>
      </c>
      <c r="M11" s="22">
        <v>773.09869363749556</v>
      </c>
      <c r="N11" s="22">
        <v>380.23357184760027</v>
      </c>
      <c r="O11" s="22">
        <v>322.20583609405816</v>
      </c>
      <c r="P11" s="22">
        <v>307.19046757231087</v>
      </c>
      <c r="Q11" s="22">
        <v>316.73531959089223</v>
      </c>
      <c r="R11" s="22">
        <v>342.21988365888558</v>
      </c>
      <c r="S11" s="22">
        <v>321.00025408342816</v>
      </c>
      <c r="T11" s="22">
        <v>121.42017623868635</v>
      </c>
      <c r="U11" s="22">
        <v>117.15760979919739</v>
      </c>
      <c r="V11" s="22">
        <v>123.72034680979299</v>
      </c>
      <c r="W11" s="22">
        <v>126.09232218403596</v>
      </c>
      <c r="X11" s="22">
        <v>126.38210006044949</v>
      </c>
      <c r="Y11" s="22">
        <v>134.91210150456484</v>
      </c>
      <c r="Z11" s="22">
        <v>141.64848358844097</v>
      </c>
      <c r="AA11" s="22">
        <v>191.81815917123657</v>
      </c>
      <c r="AB11" s="22">
        <v>196.13542144147249</v>
      </c>
      <c r="AC11" s="22">
        <v>181.26522132960918</v>
      </c>
      <c r="AD11" s="22">
        <v>183.25387330792336</v>
      </c>
      <c r="AE11" s="22">
        <v>183.18003627617421</v>
      </c>
      <c r="AF11" s="22">
        <v>170.89496360754023</v>
      </c>
      <c r="AG11" s="22">
        <v>188.77222109141672</v>
      </c>
      <c r="AH11" s="22">
        <v>205.48264686895482</v>
      </c>
      <c r="AI11" s="22">
        <v>206.05628710083593</v>
      </c>
      <c r="AJ11" s="22">
        <v>218.26426618606578</v>
      </c>
      <c r="AK11" s="23">
        <v>210.32111086861906</v>
      </c>
    </row>
    <row r="12" spans="1:37" s="21" customFormat="1" ht="16.5" customHeight="1" x14ac:dyDescent="0.3">
      <c r="A12" s="5" t="s">
        <v>16</v>
      </c>
      <c r="B12" s="22">
        <v>3620.6173675728537</v>
      </c>
      <c r="C12" s="22">
        <v>3355.0360787845634</v>
      </c>
      <c r="D12" s="22">
        <v>2941.9684914278005</v>
      </c>
      <c r="E12" s="22">
        <v>2563.2100390782366</v>
      </c>
      <c r="F12" s="22">
        <v>2738.6747998584183</v>
      </c>
      <c r="G12" s="22">
        <v>2384.7356312030161</v>
      </c>
      <c r="H12" s="22">
        <v>2279.6337215866888</v>
      </c>
      <c r="I12" s="22">
        <v>2278.5171968673153</v>
      </c>
      <c r="J12" s="22">
        <v>2121.2736546660203</v>
      </c>
      <c r="K12" s="22">
        <v>2005.2571671692408</v>
      </c>
      <c r="L12" s="22">
        <v>1995.4247752894873</v>
      </c>
      <c r="M12" s="22">
        <v>1881.6674034710447</v>
      </c>
      <c r="N12" s="22">
        <v>863.92216925992864</v>
      </c>
      <c r="O12" s="22">
        <v>691.18348710499572</v>
      </c>
      <c r="P12" s="22">
        <v>704.44117917651658</v>
      </c>
      <c r="Q12" s="22">
        <v>696.50881603339008</v>
      </c>
      <c r="R12" s="22">
        <v>748.87920588435713</v>
      </c>
      <c r="S12" s="22">
        <v>719.97988579296134</v>
      </c>
      <c r="T12" s="22">
        <v>590.13117944051567</v>
      </c>
      <c r="U12" s="22">
        <v>600.17871649124697</v>
      </c>
      <c r="V12" s="22">
        <v>571.62500064316225</v>
      </c>
      <c r="W12" s="22">
        <v>518.79594101731175</v>
      </c>
      <c r="X12" s="22">
        <v>513.64105126334778</v>
      </c>
      <c r="Y12" s="22">
        <v>538.1431883568448</v>
      </c>
      <c r="Z12" s="22">
        <v>548.32648743309937</v>
      </c>
      <c r="AA12" s="22">
        <v>610.77009951096329</v>
      </c>
      <c r="AB12" s="22">
        <v>619.39619753439024</v>
      </c>
      <c r="AC12" s="22">
        <v>596.93981524821345</v>
      </c>
      <c r="AD12" s="22">
        <v>601.22314266365947</v>
      </c>
      <c r="AE12" s="22">
        <v>606.20693803772588</v>
      </c>
      <c r="AF12" s="22">
        <v>552.56691501314185</v>
      </c>
      <c r="AG12" s="22">
        <v>580.69512282187509</v>
      </c>
      <c r="AH12" s="22">
        <v>632.25429805832255</v>
      </c>
      <c r="AI12" s="22">
        <v>647.87511577039891</v>
      </c>
      <c r="AJ12" s="22">
        <v>675.27959601351506</v>
      </c>
      <c r="AK12" s="23">
        <v>632.78229664718901</v>
      </c>
    </row>
    <row r="13" spans="1:37" s="21" customFormat="1" ht="16.5" customHeight="1" thickBot="1" x14ac:dyDescent="0.35">
      <c r="A13" s="11" t="s">
        <v>27</v>
      </c>
      <c r="B13" s="20">
        <v>37.972669000000003</v>
      </c>
      <c r="C13" s="20">
        <v>37.476192000000005</v>
      </c>
      <c r="D13" s="20">
        <v>37.454949999999997</v>
      </c>
      <c r="E13" s="20">
        <v>44.924949999999995</v>
      </c>
      <c r="F13" s="20">
        <v>38.375999999999998</v>
      </c>
      <c r="G13" s="20">
        <v>46.265999999999998</v>
      </c>
      <c r="H13" s="20">
        <v>57.557000000000002</v>
      </c>
      <c r="I13" s="20">
        <v>55.478999999999999</v>
      </c>
      <c r="J13" s="20">
        <v>61.497</v>
      </c>
      <c r="K13" s="20">
        <v>55.314</v>
      </c>
      <c r="L13" s="20">
        <v>58.920999999999999</v>
      </c>
      <c r="M13" s="20">
        <v>73.081000000000003</v>
      </c>
      <c r="N13" s="20">
        <v>32.185082000000001</v>
      </c>
      <c r="O13" s="20">
        <v>59.215100999999997</v>
      </c>
      <c r="P13" s="20">
        <v>43.372871000000004</v>
      </c>
      <c r="Q13" s="20">
        <v>71.659454999999994</v>
      </c>
      <c r="R13" s="20">
        <v>37.894694999999999</v>
      </c>
      <c r="S13" s="20">
        <v>39.674179000000002</v>
      </c>
      <c r="T13" s="20">
        <v>57.9</v>
      </c>
      <c r="U13" s="20">
        <v>62.6</v>
      </c>
      <c r="V13" s="14">
        <v>50.3</v>
      </c>
      <c r="W13" s="14">
        <v>48</v>
      </c>
      <c r="X13" s="24">
        <v>453</v>
      </c>
      <c r="Y13" s="15">
        <v>45</v>
      </c>
      <c r="Z13" s="15">
        <v>57.2</v>
      </c>
      <c r="AA13" s="15">
        <v>65.627039999999994</v>
      </c>
      <c r="AB13" s="15">
        <v>65.111087999999995</v>
      </c>
      <c r="AC13" s="14" t="s">
        <v>26</v>
      </c>
      <c r="AD13" s="14" t="s">
        <v>26</v>
      </c>
      <c r="AE13" s="14" t="s">
        <v>26</v>
      </c>
      <c r="AF13" s="14" t="s">
        <v>26</v>
      </c>
      <c r="AG13" s="14" t="s">
        <v>26</v>
      </c>
      <c r="AH13" s="14" t="s">
        <v>26</v>
      </c>
      <c r="AI13" s="14" t="s">
        <v>26</v>
      </c>
      <c r="AJ13" s="14" t="s">
        <v>26</v>
      </c>
      <c r="AK13" s="6" t="s">
        <v>26</v>
      </c>
    </row>
    <row r="14" spans="1:37" ht="12.75" customHeight="1" x14ac:dyDescent="0.2">
      <c r="A14" s="32" t="s">
        <v>31</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16"/>
      <c r="AC14" s="16"/>
      <c r="AD14" s="16"/>
      <c r="AE14" s="16"/>
      <c r="AF14" s="16"/>
    </row>
    <row r="15" spans="1:37" ht="12.75" customHeight="1" x14ac:dyDescent="0.2">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16"/>
      <c r="AC15" s="16"/>
      <c r="AD15" s="16"/>
      <c r="AE15" s="16"/>
      <c r="AF15" s="16"/>
    </row>
    <row r="16" spans="1:37" ht="12.75" customHeight="1" x14ac:dyDescent="0.2">
      <c r="A16" s="29" t="s">
        <v>15</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17"/>
      <c r="AC16" s="17"/>
      <c r="AD16" s="17"/>
      <c r="AE16" s="17"/>
      <c r="AF16" s="17"/>
    </row>
    <row r="17" spans="1:32" ht="63.75" customHeight="1" x14ac:dyDescent="0.2">
      <c r="A17" s="29" t="s">
        <v>13</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18"/>
      <c r="AC17" s="18"/>
      <c r="AD17" s="18"/>
      <c r="AE17" s="18"/>
      <c r="AF17" s="18"/>
    </row>
    <row r="18" spans="1:32" ht="38.25" customHeight="1" x14ac:dyDescent="0.2">
      <c r="A18" s="30" t="s">
        <v>21</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17"/>
      <c r="AC18" s="17"/>
      <c r="AD18" s="17"/>
      <c r="AE18" s="17"/>
      <c r="AF18" s="17"/>
    </row>
    <row r="19" spans="1:32" ht="12.75" customHeight="1" x14ac:dyDescent="0.2">
      <c r="A19" s="30" t="s">
        <v>8</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17"/>
      <c r="AC19" s="17"/>
      <c r="AD19" s="17"/>
      <c r="AE19" s="17"/>
      <c r="AF19" s="17"/>
    </row>
    <row r="20" spans="1:32" ht="38.25" customHeight="1" x14ac:dyDescent="0.2">
      <c r="A20" s="29" t="s">
        <v>25</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17"/>
      <c r="AC20" s="17"/>
      <c r="AD20" s="17"/>
      <c r="AE20" s="17"/>
      <c r="AF20" s="17"/>
    </row>
    <row r="21" spans="1:32" ht="12.75" customHeight="1" x14ac:dyDescent="0.2">
      <c r="A21" s="26" t="s">
        <v>28</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17"/>
      <c r="AC21" s="17"/>
      <c r="AD21" s="17"/>
      <c r="AE21" s="17"/>
      <c r="AF21" s="17"/>
    </row>
    <row r="22" spans="1:32" ht="12.75" customHeight="1" x14ac:dyDescent="0.2">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17"/>
      <c r="AC22" s="17"/>
      <c r="AD22" s="17"/>
      <c r="AE22" s="17"/>
      <c r="AF22" s="17"/>
    </row>
    <row r="23" spans="1:32" ht="12.75" customHeight="1" x14ac:dyDescent="0.2">
      <c r="A23" s="28" t="s">
        <v>2</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17"/>
      <c r="AC23" s="17"/>
      <c r="AD23" s="17"/>
      <c r="AE23" s="17"/>
      <c r="AF23" s="17"/>
    </row>
    <row r="24" spans="1:32" ht="12.75" customHeight="1" x14ac:dyDescent="0.2">
      <c r="A24" s="32" t="s">
        <v>3</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17"/>
      <c r="AC24" s="17"/>
      <c r="AD24" s="17"/>
      <c r="AE24" s="17"/>
      <c r="AF24" s="17"/>
    </row>
    <row r="25" spans="1:32" ht="25.5" customHeight="1" x14ac:dyDescent="0.2">
      <c r="A25" s="32" t="s">
        <v>12</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17"/>
      <c r="AC25" s="17"/>
      <c r="AD25" s="17"/>
      <c r="AE25" s="17"/>
      <c r="AF25" s="17"/>
    </row>
    <row r="26" spans="1:32" ht="12.75" customHeight="1" x14ac:dyDescent="0.2">
      <c r="A26" s="32" t="s">
        <v>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17"/>
      <c r="AC26" s="17"/>
      <c r="AD26" s="17"/>
      <c r="AE26" s="17"/>
      <c r="AF26" s="17"/>
    </row>
    <row r="27" spans="1:32" ht="12.75" customHeight="1" x14ac:dyDescent="0.2">
      <c r="A27" s="32" t="s">
        <v>20</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10"/>
      <c r="AC27" s="10"/>
      <c r="AD27" s="10"/>
      <c r="AE27" s="17"/>
      <c r="AF27" s="17"/>
    </row>
    <row r="28" spans="1:32" ht="12.75" customHeight="1" x14ac:dyDescent="0.2">
      <c r="A28" s="32" t="s">
        <v>30</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10"/>
      <c r="AC28" s="10"/>
      <c r="AD28" s="10"/>
      <c r="AE28" s="17"/>
      <c r="AF28" s="17"/>
    </row>
    <row r="29" spans="1:32" ht="12.75" customHeight="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17"/>
      <c r="AC29" s="17"/>
      <c r="AD29" s="17"/>
      <c r="AE29" s="17"/>
      <c r="AF29" s="17"/>
    </row>
    <row r="30" spans="1:32" ht="12.75" customHeight="1" x14ac:dyDescent="0.2">
      <c r="A30" s="36" t="s">
        <v>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17"/>
      <c r="AC30" s="17"/>
      <c r="AD30" s="17"/>
      <c r="AE30" s="17"/>
      <c r="AF30" s="17"/>
    </row>
    <row r="31" spans="1:32" ht="12.75" customHeight="1" x14ac:dyDescent="0.2">
      <c r="A31" s="36" t="s">
        <v>18</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17"/>
      <c r="AC31" s="17"/>
      <c r="AD31" s="17"/>
      <c r="AE31" s="17"/>
      <c r="AF31" s="17"/>
    </row>
    <row r="32" spans="1:32" ht="12.75" customHeight="1" x14ac:dyDescent="0.2">
      <c r="A32" s="32" t="s">
        <v>22</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17"/>
      <c r="AC32" s="17"/>
      <c r="AD32" s="17"/>
      <c r="AE32" s="17"/>
      <c r="AF32" s="17"/>
    </row>
    <row r="33" spans="1:32" ht="12.75" customHeight="1" x14ac:dyDescent="0.2">
      <c r="A33" s="32" t="s">
        <v>32</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17"/>
      <c r="AC33" s="17"/>
      <c r="AD33" s="17"/>
      <c r="AE33" s="17"/>
      <c r="AF33" s="17"/>
    </row>
    <row r="34" spans="1:32" ht="12.75" customHeight="1" x14ac:dyDescent="0.2">
      <c r="A34" s="36" t="s">
        <v>17</v>
      </c>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17"/>
      <c r="AC34" s="17"/>
      <c r="AD34" s="17"/>
      <c r="AE34" s="17"/>
      <c r="AF34" s="17"/>
    </row>
    <row r="35" spans="1:32" ht="12.75" customHeight="1" x14ac:dyDescent="0.2">
      <c r="A35" s="32" t="s">
        <v>19</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17"/>
      <c r="AC35" s="17"/>
      <c r="AD35" s="17"/>
      <c r="AE35" s="17"/>
      <c r="AF35" s="17"/>
    </row>
    <row r="36" spans="1:32" ht="12.75" customHeight="1" x14ac:dyDescent="0.2">
      <c r="A36" s="34" t="s">
        <v>29</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17"/>
      <c r="AC36" s="17"/>
      <c r="AD36" s="17"/>
      <c r="AE36" s="17"/>
      <c r="AF36" s="17"/>
    </row>
    <row r="37" spans="1:32" x14ac:dyDescent="0.2">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row>
  </sheetData>
  <mergeCells count="24">
    <mergeCell ref="A1:AK1"/>
    <mergeCell ref="A24:AA24"/>
    <mergeCell ref="A14:AA14"/>
    <mergeCell ref="A15:AA15"/>
    <mergeCell ref="A36:AA36"/>
    <mergeCell ref="A25:AA25"/>
    <mergeCell ref="A26:AA26"/>
    <mergeCell ref="A27:AA27"/>
    <mergeCell ref="A28:AA28"/>
    <mergeCell ref="A29:AA29"/>
    <mergeCell ref="A30:AA30"/>
    <mergeCell ref="A31:AA31"/>
    <mergeCell ref="A32:AA32"/>
    <mergeCell ref="A33:AA33"/>
    <mergeCell ref="A34:AA34"/>
    <mergeCell ref="A35:AA35"/>
    <mergeCell ref="A21:AA21"/>
    <mergeCell ref="A22:AA22"/>
    <mergeCell ref="A23:AA23"/>
    <mergeCell ref="A16:AA16"/>
    <mergeCell ref="A17:AA17"/>
    <mergeCell ref="A18:AA18"/>
    <mergeCell ref="A19:AA19"/>
    <mergeCell ref="A20:AA20"/>
  </mergeCells>
  <phoneticPr fontId="27" type="noConversion"/>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PresentationFormat> </PresentationFormat>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Graph</vt:lpstr>
      <vt:lpstr>2-32</vt:lpstr>
    </vt:vector>
  </TitlesOfParts>
  <LinksUpToDate>false</LinksUpToDate>
  <CharactersWithSpaces>0</CharactersWithSpaces>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 Lei (RITA)</dc:creator>
  <cp:lastModifiedBy>Palumbo, Daniel CTR (OST-R)</cp:lastModifiedBy>
  <cp:revision>0</cp:revision>
  <cp:lastPrinted>2007-06-22T16:34:51Z</cp:lastPrinted>
  <dcterms:created xsi:type="dcterms:W3CDTF">1980-01-01T04:00:00Z</dcterms:created>
  <dcterms:modified xsi:type="dcterms:W3CDTF">2026-09-25T14:24:43Z</dcterms:modified>
</cp:coreProperties>
</file>