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TS\2026\093026 Sep\toWeb\"/>
    </mc:Choice>
  </mc:AlternateContent>
  <xr:revisionPtr revIDLastSave="0" documentId="8_{66B9DBB1-9483-4CCC-A7F4-862F867FEA2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raph" sheetId="10" r:id="rId1"/>
    <sheet name="2-42" sheetId="1" r:id="rId2"/>
  </sheets>
  <externalReferences>
    <externalReference r:id="rId3"/>
  </externalReferences>
  <definedNames>
    <definedName name="Eno_TM">'[1]1997  Table 1a Modified'!#REF!</definedName>
    <definedName name="Eno_Tons">'[1]1997  Table 1a Modified'!#REF!</definedName>
    <definedName name="HTML_CodePage" hidden="1">1252</definedName>
    <definedName name="HTML_Control" hidden="1">{"'2-38'!$A$1:$K$25"}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"C:\WINNT\Profiles\dmegret\Desktop\current tasks\nts2000\nts2000\HTML\Ch2_web\2-38.htm"</definedName>
    <definedName name="HTML_Title" hidden="1">"Table 2-38"</definedName>
    <definedName name="Sum_T2">'[1]1997  Table 1a Modified'!#REF!</definedName>
    <definedName name="Sum_TTM">'[1]1997  Table 1a Modified'!#REF!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<sst xmlns="http://schemas.openxmlformats.org/spreadsheetml/2006/main" count="54" uniqueCount="54">
  <si>
    <t>Train-miles, passenger trains:</t>
  </si>
  <si>
    <t>Injured persons</t>
  </si>
  <si>
    <t>Train-miles, passenger trains (millions)</t>
  </si>
  <si>
    <t>Fatalities and injuries:</t>
  </si>
  <si>
    <t>SOURCES</t>
  </si>
  <si>
    <t>1990-96: U.S. Department of Transportation, Bureau of Transportation Statistics calculations (sum of all commuter rail train-miles reported to USDOT, Federal Transit Administration, plus Amtrak train-miles).</t>
  </si>
  <si>
    <t>Fatalities per 100 million passenger train-miles</t>
  </si>
  <si>
    <t>Injuries per 100 million passenger train-miles</t>
  </si>
  <si>
    <t>NOTES</t>
  </si>
  <si>
    <r>
      <rPr>
        <i/>
        <sz val="9"/>
        <rFont val="Arial"/>
        <family val="2"/>
      </rPr>
      <t>Passenger fatalities</t>
    </r>
    <r>
      <rPr>
        <sz val="9"/>
        <rFont val="Arial"/>
        <family val="2"/>
      </rPr>
      <t xml:space="preserve"> and</t>
    </r>
    <r>
      <rPr>
        <i/>
        <sz val="9"/>
        <rFont val="Arial"/>
        <family val="2"/>
      </rPr>
      <t xml:space="preserve"> Injured persons</t>
    </r>
    <r>
      <rPr>
        <sz val="9"/>
        <rFont val="Arial"/>
        <family val="2"/>
      </rPr>
      <t xml:space="preserve"> include passengers on trains only.  </t>
    </r>
  </si>
  <si>
    <r>
      <t>A</t>
    </r>
    <r>
      <rPr>
        <i/>
        <sz val="9"/>
        <rFont val="Arial"/>
        <family val="2"/>
      </rPr>
      <t xml:space="preserve"> Train-mile</t>
    </r>
    <r>
      <rPr>
        <sz val="9"/>
        <rFont val="Arial"/>
        <family val="2"/>
      </rPr>
      <t xml:space="preserve"> is the movement of a train (which can consist of many cars) the distance of 1 mile. A</t>
    </r>
    <r>
      <rPr>
        <i/>
        <sz val="9"/>
        <rFont val="Arial"/>
        <family val="2"/>
      </rPr>
      <t xml:space="preserve"> Train-mile</t>
    </r>
    <r>
      <rPr>
        <sz val="9"/>
        <rFont val="Arial"/>
        <family val="2"/>
      </rPr>
      <t xml:space="preserve"> differs from a vehicle-mile, which is the movement of 1 car (vehicle) the distance of 1 mile. A 10-car (vehicle) train traveling 1 mile would be measured as 1 </t>
    </r>
    <r>
      <rPr>
        <i/>
        <sz val="9"/>
        <rFont val="Arial"/>
        <family val="2"/>
      </rPr>
      <t>Train-mile</t>
    </r>
    <r>
      <rPr>
        <sz val="9"/>
        <rFont val="Arial"/>
        <family val="2"/>
      </rPr>
      <t xml:space="preserve"> and 10 vehicle-miles. Caution should be used when comparing</t>
    </r>
    <r>
      <rPr>
        <i/>
        <sz val="9"/>
        <rFont val="Arial"/>
        <family val="2"/>
      </rPr>
      <t xml:space="preserve"> Train-miles</t>
    </r>
    <r>
      <rPr>
        <sz val="9"/>
        <rFont val="Arial"/>
        <family val="2"/>
      </rPr>
      <t xml:space="preserve"> to vehicle miles. </t>
    </r>
  </si>
  <si>
    <t>Table 2-42:  Railroad Passenger Safety Data</t>
  </si>
  <si>
    <r>
      <t>a</t>
    </r>
    <r>
      <rPr>
        <sz val="9"/>
        <rFont val="Arial"/>
        <family val="2"/>
      </rPr>
      <t xml:space="preserve"> Three major train accidents accounted for the increase in the number of deaths in 1993, 2005, and 2008. In 1993 a barge struck a rail bridge in Alabama causing an Amtrak train to derail into the waterway below leading to 42 passenger deaths. In 2005, a Southern California Regional Rail Authority train struck a jeep at a non-grade crossing location, derailed and struck a UPRR locomotive, which caused the train to strike another Southern California Regional Rail Authority train. The total passenger fatalities from both trains were 10. In 2008, a Southern California Regional Rail Authority train ran a red signal and collided head-on with a Union Pacific RR Co. freight, which lead to 24 passenger deaths. </t>
    </r>
  </si>
  <si>
    <r>
      <t xml:space="preserve">KEY: </t>
    </r>
    <r>
      <rPr>
        <sz val="9"/>
        <rFont val="Arial"/>
        <family val="2"/>
      </rPr>
      <t>N = data do not exist; NA = not applicable; R = revised.</t>
    </r>
  </si>
  <si>
    <t>Passenger fatalitiesa</t>
  </si>
  <si>
    <t>(R) 1975</t>
  </si>
  <si>
    <t>(R) 1980</t>
  </si>
  <si>
    <t>(R) 1985</t>
  </si>
  <si>
    <t>(R) 1990</t>
  </si>
  <si>
    <t>(R) 1991</t>
  </si>
  <si>
    <t>(R) 1992</t>
  </si>
  <si>
    <t>(R) 1993</t>
  </si>
  <si>
    <t>(R) 1994</t>
  </si>
  <si>
    <t>(R) 1995</t>
  </si>
  <si>
    <t>(R) 1996</t>
  </si>
  <si>
    <t>(R) 1997</t>
  </si>
  <si>
    <t>(R) 1998</t>
  </si>
  <si>
    <t>(R) 1999</t>
  </si>
  <si>
    <t>(R) 2000</t>
  </si>
  <si>
    <t>(R) 2001</t>
  </si>
  <si>
    <t>(R) 2002</t>
  </si>
  <si>
    <t>(R) 2003</t>
  </si>
  <si>
    <t>(R) 2004</t>
  </si>
  <si>
    <t>(R) 2005</t>
  </si>
  <si>
    <t>(R) 2006</t>
  </si>
  <si>
    <t>(R) 2007</t>
  </si>
  <si>
    <t>(R) 2008</t>
  </si>
  <si>
    <t>(R) 2009</t>
  </si>
  <si>
    <t>(R) 2010</t>
  </si>
  <si>
    <t>(R) 2011</t>
  </si>
  <si>
    <t>(R) 2012</t>
  </si>
  <si>
    <t>(R) 2013</t>
  </si>
  <si>
    <t>(R) 2014</t>
  </si>
  <si>
    <t>(R) 2015</t>
  </si>
  <si>
    <t>(R) 2016</t>
  </si>
  <si>
    <t>(R) 2017</t>
  </si>
  <si>
    <t>(R) 2018</t>
  </si>
  <si>
    <t>(R) 2019</t>
  </si>
  <si>
    <t>(R) 2020</t>
  </si>
  <si>
    <t>(R) 2021</t>
  </si>
  <si>
    <t>(R) 2022</t>
  </si>
  <si>
    <t>(R) 2023</t>
  </si>
  <si>
    <r>
      <t xml:space="preserve">1997-2025: U.S. Department of Transportation, Federal Railroad Administration, Office of Safety Analysis, </t>
    </r>
    <r>
      <rPr>
        <i/>
        <sz val="9"/>
        <rFont val="Arial"/>
        <family val="2"/>
      </rPr>
      <t>Overview,</t>
    </r>
    <r>
      <rPr>
        <sz val="9"/>
        <rFont val="Arial"/>
        <family val="2"/>
      </rPr>
      <t xml:space="preserve"> table 1.13, Passenger Operations Ten Year Overview, available at http://safetydata.fra.dot.gov/OfficeofSafety/default.aspx as of Sep. 22, 2026.</t>
    </r>
  </si>
  <si>
    <r>
      <t xml:space="preserve">U.S. Department of Transportation, Federal Railroad Administration, Office of Safety Analysis, </t>
    </r>
    <r>
      <rPr>
        <i/>
        <sz val="9"/>
        <rFont val="Arial"/>
        <family val="2"/>
      </rPr>
      <t>Overview,</t>
    </r>
    <r>
      <rPr>
        <sz val="9"/>
        <rFont val="Arial"/>
        <family val="2"/>
      </rPr>
      <t xml:space="preserve"> table 1.13, Passenger Operations Ten Year Overview, available at http://safetydata.fra.dot.gov/OfficeofSafety/default.aspx as of Sep. 22,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</si>
</sst>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##0.00_)"/>
    <numFmt numFmtId="166" formatCode="0.0_W"/>
    <numFmt numFmtId="167" formatCode="&quot;$&quot;#,##0\ ;\(&quot;$&quot;#,##0\)"/>
    <numFmt numFmtId="168" formatCode="0.0"/>
    <numFmt numFmtId="170" formatCode="#,##0.0"/>
    <numFmt numFmtId="171" formatCode="#0,000.0"/>
  </numFmts>
  <fonts count="20" x14ac:knownFonts="1">
    <font>
      <sz val="10"/>
      <name val="Arial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9"/>
      <name val="Helv"/>
    </font>
    <font>
      <sz val="8.5"/>
      <name val="Helv"/>
    </font>
    <font>
      <b/>
      <sz val="10"/>
      <name val="Helv"/>
    </font>
    <font>
      <b/>
      <sz val="14"/>
      <name val="Helv"/>
    </font>
    <font>
      <b/>
      <sz val="11"/>
      <name val="Arial Narrow"/>
      <family val="2"/>
    </font>
    <font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7">
    <xf numFmtId="0" fontId="0" fillId="0" borderId="0"/>
    <xf numFmtId="0" fontId="1" fillId="0" borderId="0">
      <alignment horizontal="center" vertical="center" wrapText="1"/>
    </xf>
    <xf numFmtId="3" fontId="2" fillId="0" borderId="0" applyFont="0" applyFill="0" applyBorder="0" applyAlignment="0" applyProtection="0"/>
    <xf numFmtId="0" fontId="3" fillId="0" borderId="0">
      <alignment horizontal="left" vertical="center" wrapText="1"/>
    </xf>
    <xf numFmtId="167" fontId="2" fillId="0" borderId="0" applyFont="0" applyFill="0" applyBorder="0" applyAlignment="0" applyProtection="0"/>
    <xf numFmtId="3" fontId="4" fillId="0" borderId="1" applyAlignment="0">
      <alignment horizontal="right" vertical="center"/>
    </xf>
    <xf numFmtId="164" fontId="4" fillId="0" borderId="1">
      <alignment horizontal="right" vertical="center"/>
    </xf>
    <xf numFmtId="49" fontId="5" fillId="0" borderId="1">
      <alignment horizontal="left" vertical="center"/>
    </xf>
    <xf numFmtId="165" fontId="6" fillId="0" borderId="1" applyNumberFormat="0" applyFill="0">
      <alignment horizontal="right"/>
    </xf>
    <xf numFmtId="166" fontId="6" fillId="0" borderId="1">
      <alignment horizontal="right"/>
    </xf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6" fillId="0" borderId="1">
      <alignment horizontal="left" vertical="center"/>
    </xf>
    <xf numFmtId="0" fontId="12" fillId="0" borderId="1">
      <alignment horizontal="left"/>
    </xf>
    <xf numFmtId="0" fontId="12" fillId="2" borderId="0">
      <alignment horizontal="centerContinuous" wrapText="1"/>
    </xf>
    <xf numFmtId="49" fontId="12" fillId="2" borderId="3">
      <alignment horizontal="left" vertical="center"/>
    </xf>
    <xf numFmtId="0" fontId="12" fillId="2" borderId="0">
      <alignment horizontal="centerContinuous" vertical="center" wrapText="1"/>
    </xf>
    <xf numFmtId="3" fontId="4" fillId="0" borderId="0">
      <alignment horizontal="left" vertical="center"/>
    </xf>
    <xf numFmtId="0" fontId="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5" fillId="0" borderId="0">
      <alignment horizontal="right"/>
    </xf>
    <xf numFmtId="0" fontId="7" fillId="0" borderId="0">
      <alignment horizontal="left"/>
    </xf>
    <xf numFmtId="49" fontId="4" fillId="0" borderId="0">
      <alignment horizontal="left" vertical="center"/>
    </xf>
    <xf numFmtId="49" fontId="5" fillId="0" borderId="1">
      <alignment horizontal="left" vertical="center"/>
    </xf>
    <xf numFmtId="49" fontId="1" fillId="0" borderId="1" applyFill="0">
      <alignment horizontal="left" vertical="center"/>
    </xf>
    <xf numFmtId="49" fontId="5" fillId="0" borderId="1">
      <alignment horizontal="left"/>
    </xf>
    <xf numFmtId="165" fontId="4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3" fillId="0" borderId="0">
      <alignment horizontal="left" vertical="top"/>
    </xf>
    <xf numFmtId="0" fontId="12" fillId="0" borderId="0">
      <alignment horizontal="left"/>
    </xf>
    <xf numFmtId="0" fontId="3" fillId="0" borderId="0">
      <alignment horizontal="left"/>
    </xf>
    <xf numFmtId="0" fontId="6" fillId="0" borderId="0">
      <alignment horizontal="left"/>
    </xf>
    <xf numFmtId="0" fontId="13" fillId="0" borderId="0">
      <alignment horizontal="left" vertical="top"/>
    </xf>
    <xf numFmtId="0" fontId="3" fillId="0" borderId="0">
      <alignment horizontal="left"/>
    </xf>
    <xf numFmtId="0" fontId="6" fillId="0" borderId="0">
      <alignment horizontal="left"/>
    </xf>
    <xf numFmtId="0" fontId="2" fillId="0" borderId="5" applyNumberFormat="0" applyFont="0" applyFill="0" applyAlignment="0" applyProtection="0"/>
    <xf numFmtId="49" fontId="4" fillId="0" borderId="1">
      <alignment horizontal="left"/>
    </xf>
    <xf numFmtId="0" fontId="10" fillId="0" borderId="2">
      <alignment horizontal="left"/>
    </xf>
    <xf numFmtId="0" fontId="12" fillId="0" borderId="0">
      <alignment horizontal="left" vertical="center"/>
    </xf>
    <xf numFmtId="49" fontId="7" fillId="0" borderId="1">
      <alignment horizontal="left"/>
    </xf>
  </cellStyleXfs>
  <cellXfs count="30">
    <xf numFmtId="0" fontId="0" fillId="0" borderId="0" xfId="0"/>
    <xf numFmtId="0" fontId="9" fillId="0" borderId="6" xfId="0" applyFont="1" applyFill="1" applyBorder="1" applyAlignment="1">
      <alignment horizontal="left" wrapText="1"/>
    </xf>
    <xf numFmtId="0" fontId="2" fillId="0" borderId="0" xfId="0" applyFont="1" applyFill="1"/>
    <xf numFmtId="0" fontId="14" fillId="0" borderId="3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4" fillId="0" borderId="0" xfId="0" applyFont="1" applyFill="1"/>
    <xf numFmtId="3" fontId="14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 indent="1"/>
    </xf>
    <xf numFmtId="168" fontId="15" fillId="0" borderId="0" xfId="0" applyNumberFormat="1" applyFont="1" applyFill="1" applyAlignment="1">
      <alignment horizontal="right"/>
    </xf>
    <xf numFmtId="170" fontId="15" fillId="0" borderId="0" xfId="0" applyNumberFormat="1" applyFont="1" applyFill="1" applyAlignment="1">
      <alignment horizontal="right"/>
    </xf>
    <xf numFmtId="0" fontId="15" fillId="0" borderId="0" xfId="0" applyFont="1" applyFill="1"/>
    <xf numFmtId="0" fontId="15" fillId="0" borderId="6" xfId="0" applyFont="1" applyFill="1" applyBorder="1" applyAlignment="1">
      <alignment horizontal="left" indent="1"/>
    </xf>
    <xf numFmtId="168" fontId="15" fillId="0" borderId="6" xfId="0" applyNumberFormat="1" applyFont="1" applyFill="1" applyBorder="1" applyAlignment="1">
      <alignment horizontal="right"/>
    </xf>
    <xf numFmtId="171" fontId="15" fillId="0" borderId="6" xfId="0" applyNumberFormat="1" applyFont="1" applyFill="1" applyBorder="1" applyAlignment="1">
      <alignment horizontal="right"/>
    </xf>
    <xf numFmtId="170" fontId="15" fillId="0" borderId="6" xfId="0" applyNumberFormat="1" applyFont="1" applyFill="1" applyBorder="1" applyAlignment="1">
      <alignment horizontal="right"/>
    </xf>
    <xf numFmtId="0" fontId="16" fillId="0" borderId="8" xfId="0" applyFont="1" applyFill="1" applyBorder="1" applyAlignment="1">
      <alignment wrapText="1"/>
    </xf>
    <xf numFmtId="0" fontId="16" fillId="0" borderId="8" xfId="0" applyFont="1" applyFill="1" applyBorder="1" applyAlignment="1">
      <alignment wrapText="1"/>
    </xf>
    <xf numFmtId="0" fontId="17" fillId="0" borderId="0" xfId="0" applyFont="1" applyFill="1"/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17" fillId="0" borderId="0" xfId="27" applyFont="1" applyFill="1" applyAlignment="1">
      <alignment wrapText="1"/>
    </xf>
    <xf numFmtId="0" fontId="17" fillId="0" borderId="0" xfId="27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</cellXfs>
  <cellStyles count="47">
    <cellStyle name="Column heading" xfId="1" xr:uid="{00000000-0005-0000-0000-000000000000}"/>
    <cellStyle name="Comma0" xfId="2" xr:uid="{00000000-0005-0000-0000-000001000000}"/>
    <cellStyle name="Corner heading" xfId="3" xr:uid="{00000000-0005-0000-0000-000002000000}"/>
    <cellStyle name="Currency0" xfId="4" xr:uid="{00000000-0005-0000-0000-000003000000}"/>
    <cellStyle name="Data" xfId="5" xr:uid="{00000000-0005-0000-0000-000004000000}"/>
    <cellStyle name="Data no deci" xfId="6" xr:uid="{00000000-0005-0000-0000-000005000000}"/>
    <cellStyle name="Data Superscript" xfId="7" xr:uid="{00000000-0005-0000-0000-000006000000}"/>
    <cellStyle name="Data_1-1A-Regular" xfId="8" xr:uid="{00000000-0005-0000-0000-000007000000}"/>
    <cellStyle name="Data-one deci" xfId="9" xr:uid="{00000000-0005-0000-0000-000008000000}"/>
    <cellStyle name="Date" xfId="10" xr:uid="{00000000-0005-0000-0000-000009000000}"/>
    <cellStyle name="Fixed" xfId="11" xr:uid="{00000000-0005-0000-0000-00000A000000}"/>
    <cellStyle name="Heading 1" xfId="12" builtinId="16" customBuiltin="1"/>
    <cellStyle name="Heading 2" xfId="13" builtinId="17" customBuiltin="1"/>
    <cellStyle name="Hed Side" xfId="14" xr:uid="{00000000-0005-0000-0000-00000D000000}"/>
    <cellStyle name="Hed Side bold" xfId="15" xr:uid="{00000000-0005-0000-0000-00000E000000}"/>
    <cellStyle name="Hed Side Indent" xfId="16" xr:uid="{00000000-0005-0000-0000-00000F000000}"/>
    <cellStyle name="Hed Side Regular" xfId="17" xr:uid="{00000000-0005-0000-0000-000010000000}"/>
    <cellStyle name="Hed Side_1-1A-Regular" xfId="18" xr:uid="{00000000-0005-0000-0000-000011000000}"/>
    <cellStyle name="Hed Top" xfId="19" xr:uid="{00000000-0005-0000-0000-000012000000}"/>
    <cellStyle name="Hed Top - SECTION" xfId="20" xr:uid="{00000000-0005-0000-0000-000013000000}"/>
    <cellStyle name="Hed Top_3-new4" xfId="21" xr:uid="{00000000-0005-0000-0000-000014000000}"/>
    <cellStyle name="Normal" xfId="0" builtinId="0"/>
    <cellStyle name="Reference" xfId="22" xr:uid="{00000000-0005-0000-0000-000016000000}"/>
    <cellStyle name="Row heading" xfId="23" xr:uid="{00000000-0005-0000-0000-000017000000}"/>
    <cellStyle name="Source Hed" xfId="24" xr:uid="{00000000-0005-0000-0000-000018000000}"/>
    <cellStyle name="Source Letter" xfId="25" xr:uid="{00000000-0005-0000-0000-000019000000}"/>
    <cellStyle name="Source Superscript" xfId="26" xr:uid="{00000000-0005-0000-0000-00001A000000}"/>
    <cellStyle name="Source Text" xfId="27" xr:uid="{00000000-0005-0000-0000-00001B000000}"/>
    <cellStyle name="State" xfId="28" xr:uid="{00000000-0005-0000-0000-00001C000000}"/>
    <cellStyle name="Superscript" xfId="29" xr:uid="{00000000-0005-0000-0000-00001D000000}"/>
    <cellStyle name="Superscript- regular" xfId="30" xr:uid="{00000000-0005-0000-0000-00001E000000}"/>
    <cellStyle name="Superscript_1-1A-Regular" xfId="31" xr:uid="{00000000-0005-0000-0000-00001F000000}"/>
    <cellStyle name="Table Data" xfId="32" xr:uid="{00000000-0005-0000-0000-000020000000}"/>
    <cellStyle name="Table Head Top" xfId="33" xr:uid="{00000000-0005-0000-0000-000021000000}"/>
    <cellStyle name="Table Hed Side" xfId="34" xr:uid="{00000000-0005-0000-0000-000022000000}"/>
    <cellStyle name="Table Title" xfId="35" xr:uid="{00000000-0005-0000-0000-000023000000}"/>
    <cellStyle name="Title Text" xfId="36" xr:uid="{00000000-0005-0000-0000-000024000000}"/>
    <cellStyle name="Title Text 1" xfId="37" xr:uid="{00000000-0005-0000-0000-000025000000}"/>
    <cellStyle name="Title Text 2" xfId="38" xr:uid="{00000000-0005-0000-0000-000026000000}"/>
    <cellStyle name="Title-1" xfId="39" xr:uid="{00000000-0005-0000-0000-000027000000}"/>
    <cellStyle name="Title-2" xfId="40" xr:uid="{00000000-0005-0000-0000-000028000000}"/>
    <cellStyle name="Title-3" xfId="41" xr:uid="{00000000-0005-0000-0000-000029000000}"/>
    <cellStyle name="Total" xfId="42" builtinId="25" customBuiltin="1"/>
    <cellStyle name="Wrap" xfId="43" xr:uid="{00000000-0005-0000-0000-00002B000000}"/>
    <cellStyle name="Wrap Bold" xfId="44" xr:uid="{00000000-0005-0000-0000-00002C000000}"/>
    <cellStyle name="Wrap Title" xfId="45" xr:uid="{00000000-0005-0000-0000-00002D000000}"/>
    <cellStyle name="Wrap_NTS99-~11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Railroad Passenger Safety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v>Train-miles, passenger trains</c:v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'2-42'!$B$2:$AN$2</c15:sqref>
                  </c15:fullRef>
                </c:ext>
              </c:extLst>
              <c:f>'2-42'!$O$2:$AN$2</c:f>
              <c:strCache>
                <c:ptCount val="26"/>
                <c:pt idx="0">
                  <c:v>(R) 2000</c:v>
                </c:pt>
                <c:pt idx="1">
                  <c:v>(R) 2001</c:v>
                </c:pt>
                <c:pt idx="2">
                  <c:v>(R) 2002</c:v>
                </c:pt>
                <c:pt idx="3">
                  <c:v>(R) 2003</c:v>
                </c:pt>
                <c:pt idx="4">
                  <c:v>(R) 2004</c:v>
                </c:pt>
                <c:pt idx="5">
                  <c:v>(R) 2005</c:v>
                </c:pt>
                <c:pt idx="6">
                  <c:v>(R) 2006</c:v>
                </c:pt>
                <c:pt idx="7">
                  <c:v>(R) 2007</c:v>
                </c:pt>
                <c:pt idx="8">
                  <c:v>(R) 2008</c:v>
                </c:pt>
                <c:pt idx="9">
                  <c:v>(R) 2009</c:v>
                </c:pt>
                <c:pt idx="10">
                  <c:v>(R) 2010</c:v>
                </c:pt>
                <c:pt idx="11">
                  <c:v>(R) 2011</c:v>
                </c:pt>
                <c:pt idx="12">
                  <c:v>(R) 2012</c:v>
                </c:pt>
                <c:pt idx="13">
                  <c:v>(R) 2013</c:v>
                </c:pt>
                <c:pt idx="14">
                  <c:v>(R) 2014</c:v>
                </c:pt>
                <c:pt idx="15">
                  <c:v>(R) 2015</c:v>
                </c:pt>
                <c:pt idx="16">
                  <c:v>(R) 2016</c:v>
                </c:pt>
                <c:pt idx="17">
                  <c:v>(R) 2017</c:v>
                </c:pt>
                <c:pt idx="18">
                  <c:v>(R) 2018</c:v>
                </c:pt>
                <c:pt idx="19">
                  <c:v>(R) 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'2-42'!$B$5:$AN$5</c15:sqref>
                  </c15:fullRef>
                </c:ext>
              </c:extLst>
              <c:f>'2-42'!$O$5:$AN$5</c:f>
              <c:numCache>
                <c:formatCode>#,##0</c:formatCode>
                <c:ptCount val="26"/>
                <c:pt idx="0">
                  <c:v>87.459029000000001</c:v>
                </c:pt>
                <c:pt idx="1">
                  <c:v>90.073447999999999</c:v>
                </c:pt>
                <c:pt idx="2">
                  <c:v>91.202561000000003</c:v>
                </c:pt>
                <c:pt idx="3">
                  <c:v>90.670544000000007</c:v>
                </c:pt>
                <c:pt idx="4">
                  <c:v>90.800714999999997</c:v>
                </c:pt>
                <c:pt idx="5">
                  <c:v>91.740970000000004</c:v>
                </c:pt>
                <c:pt idx="6">
                  <c:v>97.515223000000006</c:v>
                </c:pt>
                <c:pt idx="7">
                  <c:v>100.25274400000001</c:v>
                </c:pt>
                <c:pt idx="8">
                  <c:v>102.535162</c:v>
                </c:pt>
                <c:pt idx="9">
                  <c:v>104.411074</c:v>
                </c:pt>
                <c:pt idx="10">
                  <c:v>102.231241</c:v>
                </c:pt>
                <c:pt idx="11">
                  <c:v>102.52090099999999</c:v>
                </c:pt>
                <c:pt idx="12">
                  <c:v>103.02794900000001</c:v>
                </c:pt>
                <c:pt idx="13">
                  <c:v>104.35428400000001</c:v>
                </c:pt>
                <c:pt idx="14">
                  <c:v>105.236912</c:v>
                </c:pt>
                <c:pt idx="15">
                  <c:v>104.49830900000001</c:v>
                </c:pt>
                <c:pt idx="16">
                  <c:v>106.801751</c:v>
                </c:pt>
                <c:pt idx="17">
                  <c:v>108.648854</c:v>
                </c:pt>
                <c:pt idx="18">
                  <c:v>113.06077500000001</c:v>
                </c:pt>
                <c:pt idx="19">
                  <c:v>114.635622</c:v>
                </c:pt>
                <c:pt idx="20">
                  <c:v>88.456682000000001</c:v>
                </c:pt>
                <c:pt idx="21">
                  <c:v>90.538871999999998</c:v>
                </c:pt>
                <c:pt idx="22">
                  <c:v>100.755563</c:v>
                </c:pt>
                <c:pt idx="23">
                  <c:v>110.093486</c:v>
                </c:pt>
                <c:pt idx="24">
                  <c:v>113.226539</c:v>
                </c:pt>
                <c:pt idx="25">
                  <c:v>126.266375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18-405A-9F24-93D4B3E8B15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707663384"/>
        <c:axId val="707672240"/>
      </c:barChart>
      <c:lineChart>
        <c:grouping val="standard"/>
        <c:varyColors val="0"/>
        <c:ser>
          <c:idx val="0"/>
          <c:order val="0"/>
          <c:tx>
            <c:v>Passenger fatalities</c:v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'2-42'!$B$2:$AN$2</c15:sqref>
                  </c15:fullRef>
                </c:ext>
              </c:extLst>
              <c:f>'2-42'!$O$2:$AN$2</c:f>
              <c:strCache>
                <c:ptCount val="26"/>
                <c:pt idx="0">
                  <c:v>(R) 2000</c:v>
                </c:pt>
                <c:pt idx="1">
                  <c:v>(R) 2001</c:v>
                </c:pt>
                <c:pt idx="2">
                  <c:v>(R) 2002</c:v>
                </c:pt>
                <c:pt idx="3">
                  <c:v>(R) 2003</c:v>
                </c:pt>
                <c:pt idx="4">
                  <c:v>(R) 2004</c:v>
                </c:pt>
                <c:pt idx="5">
                  <c:v>(R) 2005</c:v>
                </c:pt>
                <c:pt idx="6">
                  <c:v>(R) 2006</c:v>
                </c:pt>
                <c:pt idx="7">
                  <c:v>(R) 2007</c:v>
                </c:pt>
                <c:pt idx="8">
                  <c:v>(R) 2008</c:v>
                </c:pt>
                <c:pt idx="9">
                  <c:v>(R) 2009</c:v>
                </c:pt>
                <c:pt idx="10">
                  <c:v>(R) 2010</c:v>
                </c:pt>
                <c:pt idx="11">
                  <c:v>(R) 2011</c:v>
                </c:pt>
                <c:pt idx="12">
                  <c:v>(R) 2012</c:v>
                </c:pt>
                <c:pt idx="13">
                  <c:v>(R) 2013</c:v>
                </c:pt>
                <c:pt idx="14">
                  <c:v>(R) 2014</c:v>
                </c:pt>
                <c:pt idx="15">
                  <c:v>(R) 2015</c:v>
                </c:pt>
                <c:pt idx="16">
                  <c:v>(R) 2016</c:v>
                </c:pt>
                <c:pt idx="17">
                  <c:v>(R) 2017</c:v>
                </c:pt>
                <c:pt idx="18">
                  <c:v>(R) 2018</c:v>
                </c:pt>
                <c:pt idx="19">
                  <c:v>(R) 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'2-42'!$B$3:$AN$3</c15:sqref>
                  </c15:fullRef>
                </c:ext>
              </c:extLst>
              <c:f>'2-42'!$O$3:$AN$3</c:f>
              <c:numCache>
                <c:formatCode>#,##0</c:formatCode>
                <c:ptCount val="26"/>
                <c:pt idx="0">
                  <c:v>4</c:v>
                </c:pt>
                <c:pt idx="1">
                  <c:v>3</c:v>
                </c:pt>
                <c:pt idx="2">
                  <c:v>7</c:v>
                </c:pt>
                <c:pt idx="3">
                  <c:v>3</c:v>
                </c:pt>
                <c:pt idx="4">
                  <c:v>3</c:v>
                </c:pt>
                <c:pt idx="5">
                  <c:v>16</c:v>
                </c:pt>
                <c:pt idx="6">
                  <c:v>2</c:v>
                </c:pt>
                <c:pt idx="7">
                  <c:v>5</c:v>
                </c:pt>
                <c:pt idx="8">
                  <c:v>24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6</c:v>
                </c:pt>
                <c:pt idx="14">
                  <c:v>4</c:v>
                </c:pt>
                <c:pt idx="15">
                  <c:v>15</c:v>
                </c:pt>
                <c:pt idx="16">
                  <c:v>2</c:v>
                </c:pt>
                <c:pt idx="17">
                  <c:v>9</c:v>
                </c:pt>
                <c:pt idx="18">
                  <c:v>6</c:v>
                </c:pt>
                <c:pt idx="19">
                  <c:v>1</c:v>
                </c:pt>
                <c:pt idx="20">
                  <c:v>2</c:v>
                </c:pt>
                <c:pt idx="21">
                  <c:v>6</c:v>
                </c:pt>
                <c:pt idx="22">
                  <c:v>7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18-405A-9F24-93D4B3E8B152}"/>
            </c:ext>
          </c:extLst>
        </c:ser>
        <c:ser>
          <c:idx val="1"/>
          <c:order val="1"/>
          <c:tx>
            <c:strRef>
              <c:f>'2-42'!$A$4</c:f>
              <c:strCache>
                <c:ptCount val="1"/>
                <c:pt idx="0">
                  <c:v>Injured persons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'2-42'!$B$2:$AN$2</c15:sqref>
                  </c15:fullRef>
                </c:ext>
              </c:extLst>
              <c:f>'2-42'!$O$2:$AN$2</c:f>
              <c:strCache>
                <c:ptCount val="26"/>
                <c:pt idx="0">
                  <c:v>(R) 2000</c:v>
                </c:pt>
                <c:pt idx="1">
                  <c:v>(R) 2001</c:v>
                </c:pt>
                <c:pt idx="2">
                  <c:v>(R) 2002</c:v>
                </c:pt>
                <c:pt idx="3">
                  <c:v>(R) 2003</c:v>
                </c:pt>
                <c:pt idx="4">
                  <c:v>(R) 2004</c:v>
                </c:pt>
                <c:pt idx="5">
                  <c:v>(R) 2005</c:v>
                </c:pt>
                <c:pt idx="6">
                  <c:v>(R) 2006</c:v>
                </c:pt>
                <c:pt idx="7">
                  <c:v>(R) 2007</c:v>
                </c:pt>
                <c:pt idx="8">
                  <c:v>(R) 2008</c:v>
                </c:pt>
                <c:pt idx="9">
                  <c:v>(R) 2009</c:v>
                </c:pt>
                <c:pt idx="10">
                  <c:v>(R) 2010</c:v>
                </c:pt>
                <c:pt idx="11">
                  <c:v>(R) 2011</c:v>
                </c:pt>
                <c:pt idx="12">
                  <c:v>(R) 2012</c:v>
                </c:pt>
                <c:pt idx="13">
                  <c:v>(R) 2013</c:v>
                </c:pt>
                <c:pt idx="14">
                  <c:v>(R) 2014</c:v>
                </c:pt>
                <c:pt idx="15">
                  <c:v>(R) 2015</c:v>
                </c:pt>
                <c:pt idx="16">
                  <c:v>(R) 2016</c:v>
                </c:pt>
                <c:pt idx="17">
                  <c:v>(R) 2017</c:v>
                </c:pt>
                <c:pt idx="18">
                  <c:v>(R) 2018</c:v>
                </c:pt>
                <c:pt idx="19">
                  <c:v>(R) 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'2-42'!$B$4:$AN$4</c15:sqref>
                  </c15:fullRef>
                </c:ext>
              </c:extLst>
              <c:f>'2-42'!$O$4:$AN$4</c:f>
              <c:numCache>
                <c:formatCode>#,##0</c:formatCode>
                <c:ptCount val="26"/>
                <c:pt idx="0">
                  <c:v>658</c:v>
                </c:pt>
                <c:pt idx="1">
                  <c:v>746</c:v>
                </c:pt>
                <c:pt idx="2">
                  <c:v>877</c:v>
                </c:pt>
                <c:pt idx="3">
                  <c:v>726</c:v>
                </c:pt>
                <c:pt idx="4">
                  <c:v>703</c:v>
                </c:pt>
                <c:pt idx="5">
                  <c:v>957</c:v>
                </c:pt>
                <c:pt idx="6">
                  <c:v>936</c:v>
                </c:pt>
                <c:pt idx="7">
                  <c:v>1516</c:v>
                </c:pt>
                <c:pt idx="8">
                  <c:v>1332</c:v>
                </c:pt>
                <c:pt idx="9">
                  <c:v>1191</c:v>
                </c:pt>
                <c:pt idx="10">
                  <c:v>1370</c:v>
                </c:pt>
                <c:pt idx="11">
                  <c:v>1583</c:v>
                </c:pt>
                <c:pt idx="12">
                  <c:v>1590</c:v>
                </c:pt>
                <c:pt idx="13">
                  <c:v>1698</c:v>
                </c:pt>
                <c:pt idx="14">
                  <c:v>1460</c:v>
                </c:pt>
                <c:pt idx="15">
                  <c:v>1638</c:v>
                </c:pt>
                <c:pt idx="16">
                  <c:v>1812</c:v>
                </c:pt>
                <c:pt idx="17">
                  <c:v>1633</c:v>
                </c:pt>
                <c:pt idx="18">
                  <c:v>1412</c:v>
                </c:pt>
                <c:pt idx="19">
                  <c:v>1252</c:v>
                </c:pt>
                <c:pt idx="20">
                  <c:v>406</c:v>
                </c:pt>
                <c:pt idx="21">
                  <c:v>552</c:v>
                </c:pt>
                <c:pt idx="22">
                  <c:v>834</c:v>
                </c:pt>
                <c:pt idx="23">
                  <c:v>733</c:v>
                </c:pt>
                <c:pt idx="24">
                  <c:v>809</c:v>
                </c:pt>
                <c:pt idx="25">
                  <c:v>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18-405A-9F24-93D4B3E8B15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29670920"/>
        <c:axId val="829670264"/>
      </c:lineChart>
      <c:catAx>
        <c:axId val="707663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7672240"/>
        <c:crosses val="autoZero"/>
        <c:auto val="1"/>
        <c:lblAlgn val="ctr"/>
        <c:lblOffset val="100"/>
        <c:noMultiLvlLbl val="0"/>
      </c:catAx>
      <c:valAx>
        <c:axId val="70767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million train-miles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7663384"/>
        <c:crosses val="autoZero"/>
        <c:crossBetween val="between"/>
      </c:valAx>
      <c:valAx>
        <c:axId val="82967026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people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9670920"/>
        <c:crosses val="max"/>
        <c:crossBetween val="between"/>
      </c:valAx>
      <c:catAx>
        <c:axId val="829670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9670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7558590332458443"/>
          <c:y val="8.3435374149659861E-2"/>
          <c:w val="0.63493930446194224"/>
          <c:h val="5.739836091917081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483476-C667-455F-87F0-E27A851AA4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209550</xdr:colOff>
      <xdr:row>25</xdr:row>
      <xdr:rowOff>47625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2CE53B-6C88-4053-8132-E69CDE488D28}"/>
            </a:ext>
          </a:extLst>
        </xdr:cNvPr>
        <xdr:cNvSpPr txBox="1"/>
      </xdr:nvSpPr>
      <xdr:spPr>
        <a:xfrm>
          <a:off x="209550" y="409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0</xdr:colOff>
      <xdr:row>23</xdr:row>
      <xdr:rowOff>0</xdr:rowOff>
    </xdr:from>
    <xdr:to>
      <xdr:col>12</xdr:col>
      <xdr:colOff>0</xdr:colOff>
      <xdr:row>25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3992693-A8A1-40E0-B944-F337F83EE5E5}"/>
            </a:ext>
          </a:extLst>
        </xdr:cNvPr>
        <xdr:cNvSpPr txBox="1"/>
      </xdr:nvSpPr>
      <xdr:spPr>
        <a:xfrm>
          <a:off x="0" y="3724275"/>
          <a:ext cx="731520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While passenger fatalities remained at a low level throughout</a:t>
          </a:r>
          <a:r>
            <a:rPr lang="en-US" sz="1100" baseline="0"/>
            <a:t> the past two decades, injuries have increased at an even faster rate than train-miles for several year, before starting a new trend downward in recent years.</a:t>
          </a:r>
        </a:p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A0CF-937E-414C-9381-5E2705677DE7}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N2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140625" defaultRowHeight="12.75" x14ac:dyDescent="0.2"/>
  <cols>
    <col min="1" max="1" width="43.7109375" style="2" customWidth="1"/>
    <col min="2" max="38" width="7.85546875" style="2" bestFit="1" customWidth="1"/>
    <col min="39" max="40" width="7.140625" style="2" customWidth="1"/>
    <col min="41" max="16384" width="9.140625" style="2"/>
  </cols>
  <sheetData>
    <row r="1" spans="1:40" ht="16.5" customHeight="1" thickBot="1" x14ac:dyDescent="0.3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s="6" customFormat="1" ht="16.5" customHeight="1" x14ac:dyDescent="0.3">
      <c r="A2" s="3"/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  <c r="U2" s="4" t="s">
        <v>34</v>
      </c>
      <c r="V2" s="4" t="s">
        <v>35</v>
      </c>
      <c r="W2" s="4" t="s">
        <v>36</v>
      </c>
      <c r="X2" s="4" t="s">
        <v>37</v>
      </c>
      <c r="Y2" s="4" t="s">
        <v>38</v>
      </c>
      <c r="Z2" s="5" t="s">
        <v>39</v>
      </c>
      <c r="AA2" s="4" t="s">
        <v>40</v>
      </c>
      <c r="AB2" s="4" t="s">
        <v>41</v>
      </c>
      <c r="AC2" s="4" t="s">
        <v>42</v>
      </c>
      <c r="AD2" s="4" t="s">
        <v>43</v>
      </c>
      <c r="AE2" s="4" t="s">
        <v>44</v>
      </c>
      <c r="AF2" s="4" t="s">
        <v>45</v>
      </c>
      <c r="AG2" s="4" t="s">
        <v>46</v>
      </c>
      <c r="AH2" s="4" t="s">
        <v>47</v>
      </c>
      <c r="AI2" s="4" t="s">
        <v>48</v>
      </c>
      <c r="AJ2" s="4" t="s">
        <v>49</v>
      </c>
      <c r="AK2" s="4" t="s">
        <v>50</v>
      </c>
      <c r="AL2" s="4" t="s">
        <v>51</v>
      </c>
      <c r="AM2" s="4">
        <v>2024</v>
      </c>
      <c r="AN2" s="4">
        <v>2025</v>
      </c>
    </row>
    <row r="3" spans="1:40" s="7" customFormat="1" ht="16.5" customHeight="1" x14ac:dyDescent="0.3">
      <c r="A3" s="7" t="s">
        <v>14</v>
      </c>
      <c r="B3" s="8">
        <v>8</v>
      </c>
      <c r="C3" s="8">
        <v>4</v>
      </c>
      <c r="D3" s="8">
        <v>3</v>
      </c>
      <c r="E3" s="8">
        <v>3</v>
      </c>
      <c r="F3" s="8">
        <v>8</v>
      </c>
      <c r="G3" s="8">
        <v>3</v>
      </c>
      <c r="H3" s="8">
        <v>58</v>
      </c>
      <c r="I3" s="8">
        <v>5</v>
      </c>
      <c r="J3" s="8">
        <v>0</v>
      </c>
      <c r="K3" s="8">
        <v>12</v>
      </c>
      <c r="L3" s="8">
        <v>6</v>
      </c>
      <c r="M3" s="8">
        <v>4</v>
      </c>
      <c r="N3" s="8">
        <v>14</v>
      </c>
      <c r="O3" s="8">
        <v>4</v>
      </c>
      <c r="P3" s="8">
        <v>3</v>
      </c>
      <c r="Q3" s="8">
        <v>7</v>
      </c>
      <c r="R3" s="8">
        <v>3</v>
      </c>
      <c r="S3" s="8">
        <v>3</v>
      </c>
      <c r="T3" s="8">
        <v>16</v>
      </c>
      <c r="U3" s="8">
        <v>2</v>
      </c>
      <c r="V3" s="8">
        <v>5</v>
      </c>
      <c r="W3" s="8">
        <v>24</v>
      </c>
      <c r="X3" s="8">
        <v>3</v>
      </c>
      <c r="Y3" s="8">
        <v>3</v>
      </c>
      <c r="Z3" s="8">
        <v>6</v>
      </c>
      <c r="AA3" s="8">
        <v>5</v>
      </c>
      <c r="AB3" s="8">
        <v>6</v>
      </c>
      <c r="AC3" s="8">
        <v>4</v>
      </c>
      <c r="AD3" s="8">
        <v>15</v>
      </c>
      <c r="AE3" s="8">
        <v>2</v>
      </c>
      <c r="AF3" s="8">
        <v>9</v>
      </c>
      <c r="AG3" s="8">
        <v>6</v>
      </c>
      <c r="AH3" s="8">
        <v>1</v>
      </c>
      <c r="AI3" s="8">
        <v>2</v>
      </c>
      <c r="AJ3" s="8">
        <v>6</v>
      </c>
      <c r="AK3" s="8">
        <v>7</v>
      </c>
      <c r="AL3" s="8">
        <v>1</v>
      </c>
      <c r="AM3" s="8">
        <v>1</v>
      </c>
      <c r="AN3" s="8">
        <v>2</v>
      </c>
    </row>
    <row r="4" spans="1:40" s="7" customFormat="1" ht="16.5" customHeight="1" x14ac:dyDescent="0.3">
      <c r="A4" s="7" t="s">
        <v>1</v>
      </c>
      <c r="B4" s="8">
        <v>1307</v>
      </c>
      <c r="C4" s="8">
        <v>593</v>
      </c>
      <c r="D4" s="8">
        <v>657</v>
      </c>
      <c r="E4" s="8">
        <v>473</v>
      </c>
      <c r="F4" s="8">
        <v>382</v>
      </c>
      <c r="G4" s="8">
        <v>411</v>
      </c>
      <c r="H4" s="8">
        <v>559</v>
      </c>
      <c r="I4" s="8">
        <v>497</v>
      </c>
      <c r="J4" s="8">
        <v>573</v>
      </c>
      <c r="K4" s="8">
        <v>513</v>
      </c>
      <c r="L4" s="8">
        <v>600</v>
      </c>
      <c r="M4" s="8">
        <v>535</v>
      </c>
      <c r="N4" s="8">
        <v>481</v>
      </c>
      <c r="O4" s="8">
        <v>658</v>
      </c>
      <c r="P4" s="8">
        <v>746</v>
      </c>
      <c r="Q4" s="8">
        <v>877</v>
      </c>
      <c r="R4" s="8">
        <v>726</v>
      </c>
      <c r="S4" s="8">
        <v>703</v>
      </c>
      <c r="T4" s="8">
        <v>957</v>
      </c>
      <c r="U4" s="8">
        <v>936</v>
      </c>
      <c r="V4" s="8">
        <v>1516</v>
      </c>
      <c r="W4" s="8">
        <v>1332</v>
      </c>
      <c r="X4" s="8">
        <v>1191</v>
      </c>
      <c r="Y4" s="8">
        <v>1370</v>
      </c>
      <c r="Z4" s="8">
        <v>1583</v>
      </c>
      <c r="AA4" s="8">
        <v>1590</v>
      </c>
      <c r="AB4" s="8">
        <v>1698</v>
      </c>
      <c r="AC4" s="8">
        <v>1460</v>
      </c>
      <c r="AD4" s="8">
        <v>1638</v>
      </c>
      <c r="AE4" s="8">
        <v>1812</v>
      </c>
      <c r="AF4" s="8">
        <v>1633</v>
      </c>
      <c r="AG4" s="8">
        <v>1412</v>
      </c>
      <c r="AH4" s="8">
        <v>1252</v>
      </c>
      <c r="AI4" s="8">
        <v>406</v>
      </c>
      <c r="AJ4" s="8">
        <v>552</v>
      </c>
      <c r="AK4" s="8">
        <v>834</v>
      </c>
      <c r="AL4" s="8">
        <v>733</v>
      </c>
      <c r="AM4" s="8">
        <v>809</v>
      </c>
      <c r="AN4" s="8">
        <v>840</v>
      </c>
    </row>
    <row r="5" spans="1:40" s="7" customFormat="1" ht="16.5" customHeight="1" x14ac:dyDescent="0.3">
      <c r="A5" s="7" t="s">
        <v>2</v>
      </c>
      <c r="B5" s="8">
        <v>216.03455500000001</v>
      </c>
      <c r="C5" s="8">
        <v>148.009083</v>
      </c>
      <c r="D5" s="8">
        <v>122.22495499999999</v>
      </c>
      <c r="E5" s="8">
        <v>133.90059299999999</v>
      </c>
      <c r="F5" s="8">
        <v>120.889675</v>
      </c>
      <c r="G5" s="8">
        <v>122.68502599999999</v>
      </c>
      <c r="H5" s="8">
        <v>128.00262000000001</v>
      </c>
      <c r="I5" s="8">
        <v>131.34032199999999</v>
      </c>
      <c r="J5" s="8">
        <v>124.57652299999999</v>
      </c>
      <c r="K5" s="8">
        <v>123.827895</v>
      </c>
      <c r="L5" s="8">
        <v>130.75890000000001</v>
      </c>
      <c r="M5" s="8">
        <v>130.59721500000001</v>
      </c>
      <c r="N5" s="8">
        <v>105.733591</v>
      </c>
      <c r="O5" s="8">
        <v>87.459029000000001</v>
      </c>
      <c r="P5" s="8">
        <v>90.073447999999999</v>
      </c>
      <c r="Q5" s="8">
        <v>91.202561000000003</v>
      </c>
      <c r="R5" s="8">
        <v>90.670544000000007</v>
      </c>
      <c r="S5" s="8">
        <v>90.800714999999997</v>
      </c>
      <c r="T5" s="8">
        <v>91.740970000000004</v>
      </c>
      <c r="U5" s="8">
        <v>97.515223000000006</v>
      </c>
      <c r="V5" s="8">
        <v>100.25274400000001</v>
      </c>
      <c r="W5" s="8">
        <v>102.535162</v>
      </c>
      <c r="X5" s="8">
        <v>104.411074</v>
      </c>
      <c r="Y5" s="8">
        <v>102.231241</v>
      </c>
      <c r="Z5" s="8">
        <v>102.52090099999999</v>
      </c>
      <c r="AA5" s="8">
        <v>103.02794900000001</v>
      </c>
      <c r="AB5" s="8">
        <v>104.35428400000001</v>
      </c>
      <c r="AC5" s="8">
        <v>105.236912</v>
      </c>
      <c r="AD5" s="8">
        <v>104.49830900000001</v>
      </c>
      <c r="AE5" s="8">
        <v>106.801751</v>
      </c>
      <c r="AF5" s="8">
        <v>108.648854</v>
      </c>
      <c r="AG5" s="8">
        <v>113.06077500000001</v>
      </c>
      <c r="AH5" s="8">
        <v>114.635622</v>
      </c>
      <c r="AI5" s="8">
        <v>88.456682000000001</v>
      </c>
      <c r="AJ5" s="8">
        <v>90.538871999999998</v>
      </c>
      <c r="AK5" s="8">
        <v>100.755563</v>
      </c>
      <c r="AL5" s="8">
        <v>110.093486</v>
      </c>
      <c r="AM5" s="8">
        <v>113.226539</v>
      </c>
      <c r="AN5" s="8">
        <v>126.266375</v>
      </c>
    </row>
    <row r="6" spans="1:40" s="12" customFormat="1" ht="16.5" customHeight="1" x14ac:dyDescent="0.3">
      <c r="A6" s="9" t="s">
        <v>6</v>
      </c>
      <c r="B6" s="10">
        <v>3.7031112916172133</v>
      </c>
      <c r="C6" s="10">
        <v>2.7025368436341166</v>
      </c>
      <c r="D6" s="10">
        <v>2.4544905743675671</v>
      </c>
      <c r="E6" s="10">
        <v>2.2404680463214977</v>
      </c>
      <c r="F6" s="10">
        <v>6.6176040261502891</v>
      </c>
      <c r="G6" s="10">
        <v>2.445286191649827</v>
      </c>
      <c r="H6" s="10">
        <v>45.311572528749799</v>
      </c>
      <c r="I6" s="10">
        <v>3.8069040214474277</v>
      </c>
      <c r="J6" s="10">
        <v>0</v>
      </c>
      <c r="K6" s="10">
        <v>9.6908697349656148</v>
      </c>
      <c r="L6" s="10">
        <v>4.5885977933433209</v>
      </c>
      <c r="M6" s="10">
        <v>3.0628524505671884</v>
      </c>
      <c r="N6" s="10">
        <v>13.240825235946069</v>
      </c>
      <c r="O6" s="10">
        <v>4.5735700998921454</v>
      </c>
      <c r="P6" s="10">
        <v>3.3306152552303758</v>
      </c>
      <c r="Q6" s="10">
        <v>7.6752230674750459</v>
      </c>
      <c r="R6" s="10">
        <v>3.3086820345976964</v>
      </c>
      <c r="S6" s="10">
        <v>3.3039387410110153</v>
      </c>
      <c r="T6" s="10">
        <v>17.44040857645172</v>
      </c>
      <c r="U6" s="10">
        <v>2.0509618277753412</v>
      </c>
      <c r="V6" s="10">
        <v>4.9873946592424439</v>
      </c>
      <c r="W6" s="10">
        <v>23.406604653338338</v>
      </c>
      <c r="X6" s="10">
        <v>2.8732584438313507</v>
      </c>
      <c r="Y6" s="10">
        <v>2.9345237039624705</v>
      </c>
      <c r="Z6" s="10">
        <v>5.8524651475702498</v>
      </c>
      <c r="AA6" s="11">
        <v>4.8530520587185517</v>
      </c>
      <c r="AB6" s="11">
        <v>5.7496441641054243</v>
      </c>
      <c r="AC6" s="11">
        <v>3.800947713098993</v>
      </c>
      <c r="AD6" s="10">
        <v>14.354299264306754</v>
      </c>
      <c r="AE6" s="10">
        <v>1.8726284740406549</v>
      </c>
      <c r="AF6" s="10">
        <v>8.283566433199562</v>
      </c>
      <c r="AG6" s="10">
        <v>5.3068803039781036</v>
      </c>
      <c r="AH6" s="10">
        <v>0.87232919624233385</v>
      </c>
      <c r="AI6" s="10">
        <v>2.2609936918049898</v>
      </c>
      <c r="AJ6" s="10">
        <v>6.6269877981249872</v>
      </c>
      <c r="AK6" s="10">
        <v>6.9475072061281624</v>
      </c>
      <c r="AL6" s="10">
        <v>0.90831895358459269</v>
      </c>
      <c r="AM6" s="10">
        <v>0.8831851691589726</v>
      </c>
      <c r="AN6" s="10">
        <v>1.5839529724362484</v>
      </c>
    </row>
    <row r="7" spans="1:40" s="12" customFormat="1" ht="16.5" customHeight="1" thickBot="1" x14ac:dyDescent="0.35">
      <c r="A7" s="13" t="s">
        <v>7</v>
      </c>
      <c r="B7" s="14">
        <v>604.99580726796228</v>
      </c>
      <c r="C7" s="14">
        <v>400.65108706875782</v>
      </c>
      <c r="D7" s="14">
        <v>537.53343578649719</v>
      </c>
      <c r="E7" s="14">
        <v>353.24712863668947</v>
      </c>
      <c r="F7" s="14">
        <v>315.99059224867631</v>
      </c>
      <c r="G7" s="14">
        <v>335.00420825602629</v>
      </c>
      <c r="H7" s="14">
        <v>436.70981109605412</v>
      </c>
      <c r="I7" s="14">
        <v>378.40625973187429</v>
      </c>
      <c r="J7" s="14">
        <v>459.95825393200295</v>
      </c>
      <c r="K7" s="14">
        <v>414.28468116978007</v>
      </c>
      <c r="L7" s="14">
        <v>458.85977933433207</v>
      </c>
      <c r="M7" s="14">
        <v>409.65651526336143</v>
      </c>
      <c r="N7" s="14">
        <v>454.91692417786135</v>
      </c>
      <c r="O7" s="14">
        <v>752.35228143225788</v>
      </c>
      <c r="P7" s="14">
        <v>828.21299346728688</v>
      </c>
      <c r="Q7" s="14">
        <v>961.59580431080212</v>
      </c>
      <c r="R7" s="14">
        <v>800.70105237264261</v>
      </c>
      <c r="S7" s="14">
        <v>774.22297831024787</v>
      </c>
      <c r="T7" s="14">
        <v>1043.1544379790184</v>
      </c>
      <c r="U7" s="14">
        <v>959.85013539885961</v>
      </c>
      <c r="V7" s="15">
        <v>1512.1780606823088</v>
      </c>
      <c r="W7" s="15">
        <v>1299.0665582602776</v>
      </c>
      <c r="X7" s="15">
        <v>1140.6836022010461</v>
      </c>
      <c r="Y7" s="15">
        <v>1340.0991581428616</v>
      </c>
      <c r="Z7" s="16">
        <v>1544.0753881006176</v>
      </c>
      <c r="AA7" s="16">
        <v>1543.2705546724994</v>
      </c>
      <c r="AB7" s="16">
        <v>1627.1492984418351</v>
      </c>
      <c r="AC7" s="16">
        <v>1387.3459152811324</v>
      </c>
      <c r="AD7" s="16">
        <v>1567.4894796622975</v>
      </c>
      <c r="AE7" s="16">
        <v>1696.6013974808334</v>
      </c>
      <c r="AF7" s="16">
        <v>1503.0071094905429</v>
      </c>
      <c r="AG7" s="16">
        <v>1248.8858315361804</v>
      </c>
      <c r="AH7" s="16">
        <v>1092.1561536954021</v>
      </c>
      <c r="AI7" s="16">
        <v>458.98171943641296</v>
      </c>
      <c r="AJ7" s="16">
        <v>609.68287742749885</v>
      </c>
      <c r="AK7" s="16">
        <v>827.74585855869816</v>
      </c>
      <c r="AL7" s="16">
        <v>665.79779297750645</v>
      </c>
      <c r="AM7" s="16">
        <v>714.4968018496088</v>
      </c>
      <c r="AN7" s="16">
        <v>665.26024842322431</v>
      </c>
    </row>
    <row r="8" spans="1:40" s="19" customFormat="1" ht="12.75" customHeight="1" x14ac:dyDescent="0.2">
      <c r="A8" s="17" t="s">
        <v>13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8"/>
      <c r="AC8" s="18"/>
    </row>
    <row r="9" spans="1:40" s="19" customFormat="1" ht="12.75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1"/>
      <c r="AC9" s="21"/>
    </row>
    <row r="10" spans="1:40" s="19" customFormat="1" ht="38.25" customHeight="1" x14ac:dyDescent="0.2">
      <c r="A10" s="22" t="s">
        <v>12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3"/>
      <c r="AC10" s="23"/>
    </row>
    <row r="11" spans="1:40" s="19" customFormat="1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1"/>
      <c r="AC11" s="21"/>
    </row>
    <row r="12" spans="1:40" s="19" customFormat="1" ht="12.75" customHeight="1" x14ac:dyDescent="0.2">
      <c r="A12" s="20" t="s">
        <v>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1"/>
      <c r="AC12" s="21"/>
    </row>
    <row r="13" spans="1:40" s="19" customFormat="1" ht="25.5" customHeight="1" x14ac:dyDescent="0.2">
      <c r="A13" s="24" t="s">
        <v>10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5"/>
      <c r="AC13" s="25"/>
    </row>
    <row r="14" spans="1:40" s="19" customFormat="1" ht="12.75" customHeight="1" x14ac:dyDescent="0.2">
      <c r="A14" s="24" t="s">
        <v>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5"/>
      <c r="AC14" s="25"/>
    </row>
    <row r="15" spans="1:40" s="19" customFormat="1" ht="12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5"/>
      <c r="AC15" s="25"/>
    </row>
    <row r="16" spans="1:40" s="19" customFormat="1" ht="12.75" customHeight="1" x14ac:dyDescent="0.2">
      <c r="A16" s="20" t="s">
        <v>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1"/>
      <c r="AC16" s="21"/>
    </row>
    <row r="17" spans="1:29" s="19" customFormat="1" ht="12.75" customHeight="1" x14ac:dyDescent="0.2">
      <c r="A17" s="20" t="s">
        <v>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1"/>
      <c r="AC17" s="21"/>
    </row>
    <row r="18" spans="1:29" s="19" customFormat="1" ht="12.75" customHeight="1" x14ac:dyDescent="0.2">
      <c r="A18" s="26" t="s">
        <v>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7"/>
      <c r="AC18" s="27"/>
    </row>
    <row r="19" spans="1:29" s="19" customFormat="1" ht="12.75" customHeight="1" x14ac:dyDescent="0.2">
      <c r="A19" s="20" t="s">
        <v>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1"/>
      <c r="AC19" s="21"/>
    </row>
    <row r="20" spans="1:29" s="19" customFormat="1" ht="12.75" customHeight="1" x14ac:dyDescent="0.2">
      <c r="A20" s="28" t="s">
        <v>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9"/>
      <c r="AC20" s="29"/>
    </row>
    <row r="21" spans="1:29" s="19" customFormat="1" ht="12.75" customHeight="1" x14ac:dyDescent="0.2">
      <c r="A21" s="26" t="s">
        <v>52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7"/>
      <c r="AC21" s="27"/>
    </row>
  </sheetData>
  <mergeCells count="15">
    <mergeCell ref="A11:AA11"/>
    <mergeCell ref="A10:AA10"/>
    <mergeCell ref="A9:AA9"/>
    <mergeCell ref="A8:AA8"/>
    <mergeCell ref="A1:AN1"/>
    <mergeCell ref="A16:AA16"/>
    <mergeCell ref="A15:AA15"/>
    <mergeCell ref="A14:AA14"/>
    <mergeCell ref="A13:AA13"/>
    <mergeCell ref="A12:AA12"/>
    <mergeCell ref="A21:AA21"/>
    <mergeCell ref="A20:AA20"/>
    <mergeCell ref="A19:AA19"/>
    <mergeCell ref="A18:AA18"/>
    <mergeCell ref="A17:AA17"/>
  </mergeCells>
  <phoneticPr fontId="0" type="noConversion"/>
  <pageMargins left="0.5" right="0.5" top="0.5" bottom="0.5" header="0.25" footer="0.25"/>
  <pageSetup scale="70" orientation="landscape" horizontalDpi="4294967292" r:id="rId1"/>
  <headerFooter alignWithMargins="0"/>
  <webPublishItems count="1">
    <webPublishItem id="20037" divId="table_02_42_20037" sourceType="sheet" destinationFile="C:\Users\dominique.megret\Desktop\current tasks\BTS\nts_2011\table_02_42.html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</vt:lpstr>
      <vt:lpstr>2-42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Megret, Dominique CTR (RITA)</dc:creator>
  <cp:lastModifiedBy>Palumbo, Daniel CTR (OST-R)</cp:lastModifiedBy>
  <cp:revision>0</cp:revision>
  <cp:lastPrinted>2008-06-19T17:54:36Z</cp:lastPrinted>
  <dcterms:created xsi:type="dcterms:W3CDTF">1980-01-01T04:00:00Z</dcterms:created>
  <dcterms:modified xsi:type="dcterms:W3CDTF">2026-09-25T14:39:17Z</dcterms:modified>
</cp:coreProperties>
</file>