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hidePivotFieldList="1"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8_{D0EBE477-F11E-416D-9FD7-E28CFA23BC85}" xr6:coauthVersionLast="47" xr6:coauthVersionMax="47" xr10:uidLastSave="{00000000-0000-0000-0000-000000000000}"/>
  <bookViews>
    <workbookView xWindow="-28920" yWindow="1620" windowWidth="29040" windowHeight="15720" xr2:uid="{00000000-000D-0000-FFFF-FFFF00000000}"/>
  </bookViews>
  <sheets>
    <sheet name="4-16 Graph" sheetId="9" r:id="rId1"/>
    <sheet name="4-16" sheetId="1" r:id="rId2"/>
  </sheets>
  <externalReferences>
    <externalReference r:id="rId3"/>
  </externalReferences>
  <definedNames>
    <definedName name="Eno_TM">'[1]1997  Table 1a Modified'!#REF!</definedName>
    <definedName name="Eno_Tons">'[1]1997  Table 1a Modified'!#REF!</definedName>
    <definedName name="_xlnm.Print_Area" localSheetId="1">'4-16'!$A$1:$AA$21</definedName>
    <definedName name="Sum_T2">'[1]1997  Table 1a Modified'!#REF!</definedName>
    <definedName name="Sum_TTM">'[1]1997  Table 1a Modified'!#REF!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<sst xmlns="http://schemas.openxmlformats.org/spreadsheetml/2006/main" count="26" uniqueCount="19">
  <si>
    <t>Primary energy consumed (thousand gallons)</t>
  </si>
  <si>
    <t>N</t>
  </si>
  <si>
    <t>Diesel</t>
  </si>
  <si>
    <r>
      <t>Gasoline and other nondiesel fuels</t>
    </r>
    <r>
      <rPr>
        <vertAlign val="superscript"/>
        <sz val="11"/>
        <rFont val="Arial Narrow"/>
        <family val="2"/>
      </rPr>
      <t>b</t>
    </r>
  </si>
  <si>
    <t>Compressed natural gas</t>
  </si>
  <si>
    <t>Vehicle-miles traveled (millions)</t>
  </si>
  <si>
    <t>Electric power consumed (million kWh)</t>
  </si>
  <si>
    <r>
      <t>Table 4-16:  Transit Industry Electric Power and Primary Energy Consumption</t>
    </r>
    <r>
      <rPr>
        <b/>
        <vertAlign val="superscript"/>
        <sz val="12"/>
        <rFont val="Arial"/>
        <family val="2"/>
      </rPr>
      <t xml:space="preserve">a </t>
    </r>
    <r>
      <rPr>
        <b/>
        <sz val="12"/>
        <rFont val="Arial"/>
        <family val="2"/>
      </rPr>
      <t>and Travel</t>
    </r>
  </si>
  <si>
    <t>NOTES</t>
  </si>
  <si>
    <t>This table includes approximate electrical system losses, and thus the conversion factor is multiplied by 3.</t>
  </si>
  <si>
    <r>
      <t xml:space="preserve">Data prior to 1996 are not comparable to data from 1996 onward due to a change in sources with differing methodologies. 2009 data for </t>
    </r>
    <r>
      <rPr>
        <i/>
        <sz val="9"/>
        <rFont val="Arial"/>
        <family val="2"/>
      </rPr>
      <t>Gasoline and other no diesel fuels</t>
    </r>
    <r>
      <rPr>
        <sz val="9"/>
        <rFont val="Arial"/>
        <family val="2"/>
      </rPr>
      <t xml:space="preserve"> is not comparable to previous years' data due to a change in the reporting requirements that require transit agencies to submit energy consumption data for both purchased transportation (PT) services and directly operated (DO) transportation services. The major effect of this reporting change occurred within the following modes: Demand Response, Motor Bus, Publico, and Vanpool. </t>
    </r>
  </si>
  <si>
    <t>SOURCES</t>
  </si>
  <si>
    <r>
      <t>1960-95: American Public Transportation Association,</t>
    </r>
    <r>
      <rPr>
        <i/>
        <sz val="9"/>
        <rFont val="Arial"/>
        <family val="2"/>
      </rPr>
      <t xml:space="preserve"> 2009 Public Transportation Fact Book Appendix A: Historical Tables </t>
    </r>
    <r>
      <rPr>
        <sz val="9"/>
        <rFont val="Arial"/>
        <family val="2"/>
      </rPr>
      <t>(Washington, DC: Annual Issues), tables 7, 17, 29, 30, 31 and similar tables in earlier editions.</t>
    </r>
  </si>
  <si>
    <t>1996-2013: U.S. Department of Transportation, Federal Transit Administration, National Transit Database, tables 17 and 19 and similar tables in previous editions.</t>
  </si>
  <si>
    <r>
      <rPr>
        <b/>
        <sz val="9"/>
        <rFont val="Arial"/>
        <family val="2"/>
      </rPr>
      <t>KEY</t>
    </r>
    <r>
      <rPr>
        <sz val="9"/>
        <rFont val="Arial"/>
        <family val="2"/>
      </rPr>
      <t>:  kWh = kilowatt hour; N = data do not exist.</t>
    </r>
  </si>
  <si>
    <r>
      <rPr>
        <vertAlign val="superscript"/>
        <sz val="9"/>
        <rFont val="Arial"/>
        <family val="2"/>
      </rPr>
      <t>a</t>
    </r>
    <r>
      <rPr>
        <sz val="9"/>
        <rFont val="Arial"/>
        <family val="2"/>
      </rPr>
      <t> Prior to 1984, the data in this table include the energy consumption of bus, heavy rail, light rail and trolley bus. Commuter rail, automated guideway, urban ferryboat, demand responsive vehicles, and most rural and smaller systems are excluded from the data during this period.</t>
    </r>
  </si>
  <si>
    <t>Number of vehicles (thousands)</t>
  </si>
  <si>
    <r>
      <rPr>
        <vertAlign val="superscript"/>
        <sz val="9"/>
        <rFont val="Arial"/>
        <family val="2"/>
      </rPr>
      <t>b</t>
    </r>
    <r>
      <rPr>
        <sz val="9"/>
        <rFont val="Arial"/>
        <family val="2"/>
      </rPr>
      <t xml:space="preserve"> 1960 to 1991 data include propane. Series not continuous between 1991 and 1992. 1992 to 1995 data include propane, liquefied natural gas, bio/soy fuel, biodiesel, hydrogen, methanol and ethanol, except compressed natural gas. 1996 to 2001 data include only propane, liquefied natural gas, methanol and ethanol. 2002 to 2012 data include the above, and also biodiesel and grain fuel. 2013 data include propane, liquefied natural gas, methanol, ethanol and biodiesel.  2014 data and beyond include propane, liquefied natural gas, ethanol, hydrogen and biodiesel.</t>
    </r>
  </si>
  <si>
    <r>
      <t>2014-25: U.S. Department of Transportation, Federal Transit Administration, National Transit Database,</t>
    </r>
    <r>
      <rPr>
        <i/>
        <sz val="9"/>
        <rFont val="Arial"/>
        <family val="2"/>
      </rPr>
      <t xml:space="preserve"> Annual Database Service</t>
    </r>
    <r>
      <rPr>
        <sz val="9"/>
        <rFont val="Arial"/>
        <family val="2"/>
      </rPr>
      <t xml:space="preserve"> &amp; </t>
    </r>
    <r>
      <rPr>
        <i/>
        <sz val="9"/>
        <rFont val="Arial"/>
        <family val="2"/>
      </rPr>
      <t>Annual Database Energy Consumption</t>
    </r>
    <r>
      <rPr>
        <sz val="9"/>
        <rFont val="Arial"/>
        <family val="2"/>
      </rPr>
      <t>, available at https://www.transit.dot.gov/ntd as of Oct. 26,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</si>
</sst>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_)"/>
    <numFmt numFmtId="165" formatCode="#,##0_)"/>
    <numFmt numFmtId="166" formatCode="_(* #,##0.0_);_(* \(#,##0.0\);_(* &quot;-&quot;??_);_(@_)"/>
    <numFmt numFmtId="167" formatCode="0.0_W"/>
    <numFmt numFmtId="170" formatCode="#,##0.0"/>
  </numFmts>
  <fonts count="24" x14ac:knownFonts="1">
    <font>
      <sz val="10"/>
      <name val="Arial"/>
    </font>
    <font>
      <sz val="11"/>
      <color theme="1"/>
      <name val="Calibri"/>
      <family val="2"/>
      <scheme val="minor"/>
    </font>
    <font>
      <sz val="11"/>
      <color theme="1"/>
      <name val="Calibri"/>
      <family val="2"/>
      <scheme val="minor"/>
    </font>
    <font>
      <sz val="12"/>
      <name val="Helv"/>
    </font>
    <font>
      <sz val="10"/>
      <name val="Arial"/>
      <family val="2"/>
    </font>
    <font>
      <b/>
      <sz val="12"/>
      <name val="Helv"/>
    </font>
    <font>
      <sz val="9"/>
      <name val="Helv"/>
    </font>
    <font>
      <vertAlign val="superscript"/>
      <sz val="12"/>
      <name val="Helv"/>
    </font>
    <font>
      <sz val="10"/>
      <name val="Helv"/>
    </font>
    <font>
      <sz val="8"/>
      <name val="Helv"/>
    </font>
    <font>
      <b/>
      <sz val="18"/>
      <name val="Arial"/>
      <family val="2"/>
    </font>
    <font>
      <b/>
      <sz val="12"/>
      <name val="Arial"/>
      <family val="2"/>
    </font>
    <font>
      <b/>
      <sz val="9"/>
      <name val="Helv"/>
    </font>
    <font>
      <sz val="8.5"/>
      <name val="Helv"/>
    </font>
    <font>
      <b/>
      <sz val="10"/>
      <name val="Helv"/>
    </font>
    <font>
      <b/>
      <sz val="14"/>
      <name val="Helv"/>
    </font>
    <font>
      <b/>
      <vertAlign val="superscript"/>
      <sz val="12"/>
      <name val="Arial"/>
      <family val="2"/>
    </font>
    <font>
      <b/>
      <sz val="11"/>
      <name val="Arial Narrow"/>
      <family val="2"/>
    </font>
    <font>
      <sz val="11"/>
      <name val="Arial Narrow"/>
      <family val="2"/>
    </font>
    <font>
      <vertAlign val="superscript"/>
      <sz val="11"/>
      <name val="Arial Narrow"/>
      <family val="2"/>
    </font>
    <font>
      <vertAlign val="superscript"/>
      <sz val="9"/>
      <name val="Arial"/>
      <family val="2"/>
    </font>
    <font>
      <sz val="9"/>
      <name val="Arial"/>
      <family val="2"/>
    </font>
    <font>
      <b/>
      <sz val="9"/>
      <name val="Arial"/>
      <family val="2"/>
    </font>
    <font>
      <i/>
      <sz val="9"/>
      <name val="Arial"/>
      <family val="2"/>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10">
    <border>
      <left/>
      <right/>
      <top/>
      <bottom/>
      <diagonal/>
    </border>
    <border>
      <left/>
      <right/>
      <top/>
      <bottom style="thin">
        <color indexed="22"/>
      </bottom>
      <diagonal/>
    </border>
    <border>
      <left/>
      <right/>
      <top/>
      <bottom style="hair">
        <color indexed="64"/>
      </bottom>
      <diagonal/>
    </border>
    <border>
      <left/>
      <right/>
      <top/>
      <bottom style="thin">
        <color indexed="64"/>
      </bottom>
      <diagonal/>
    </border>
    <border>
      <left/>
      <right/>
      <top/>
      <bottom style="hair">
        <color indexed="8"/>
      </bottom>
      <diagonal/>
    </border>
    <border>
      <left/>
      <right/>
      <top style="double">
        <color indexed="64"/>
      </top>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diagonal/>
    </border>
  </borders>
  <cellStyleXfs count="51">
    <xf numFmtId="0" fontId="0" fillId="0" borderId="0"/>
    <xf numFmtId="0" fontId="3" fillId="0" borderId="0">
      <alignment horizontal="center" vertical="center" wrapText="1"/>
    </xf>
    <xf numFmtId="3" fontId="4" fillId="0" borderId="0" applyFont="0" applyFill="0" applyBorder="0" applyAlignment="0" applyProtection="0"/>
    <xf numFmtId="0" fontId="5" fillId="0" borderId="0">
      <alignment horizontal="left" vertical="center" wrapText="1"/>
    </xf>
    <xf numFmtId="166" fontId="4" fillId="0" borderId="0" applyFont="0" applyFill="0" applyBorder="0" applyAlignment="0" applyProtection="0"/>
    <xf numFmtId="3" fontId="6" fillId="0" borderId="1" applyAlignment="0">
      <alignment horizontal="right" vertical="center"/>
    </xf>
    <xf numFmtId="165" fontId="6" fillId="0" borderId="1">
      <alignment horizontal="right" vertical="center"/>
    </xf>
    <xf numFmtId="49" fontId="7" fillId="0" borderId="1">
      <alignment horizontal="left" vertical="center"/>
    </xf>
    <xf numFmtId="164" fontId="8" fillId="0" borderId="1" applyNumberFormat="0" applyFill="0">
      <alignment horizontal="right"/>
    </xf>
    <xf numFmtId="167" fontId="8" fillId="0" borderId="1">
      <alignment horizontal="right"/>
    </xf>
    <xf numFmtId="0" fontId="4" fillId="0" borderId="0" applyFont="0" applyFill="0" applyBorder="0" applyAlignment="0" applyProtection="0"/>
    <xf numFmtId="2" fontId="4"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1">
      <alignment horizontal="left"/>
    </xf>
    <xf numFmtId="0" fontId="12" fillId="0" borderId="2">
      <alignment horizontal="right" vertical="center"/>
    </xf>
    <xf numFmtId="0" fontId="13" fillId="0" borderId="1">
      <alignment horizontal="left" vertical="center"/>
    </xf>
    <xf numFmtId="0" fontId="8" fillId="0" borderId="1">
      <alignment horizontal="left" vertical="center"/>
    </xf>
    <xf numFmtId="0" fontId="14" fillId="0" borderId="1">
      <alignment horizontal="left"/>
    </xf>
    <xf numFmtId="0" fontId="14" fillId="2" borderId="0">
      <alignment horizontal="centerContinuous" wrapText="1"/>
    </xf>
    <xf numFmtId="49" fontId="14" fillId="2" borderId="3">
      <alignment horizontal="left" vertical="center"/>
    </xf>
    <xf numFmtId="0" fontId="14" fillId="2" borderId="0">
      <alignment horizontal="centerContinuous" vertical="center" wrapText="1"/>
    </xf>
    <xf numFmtId="0" fontId="4" fillId="0" borderId="0"/>
    <xf numFmtId="3" fontId="6" fillId="0" borderId="0">
      <alignment horizontal="left" vertical="center"/>
    </xf>
    <xf numFmtId="0" fontId="3" fillId="0" borderId="0">
      <alignment horizontal="left" vertical="center"/>
    </xf>
    <xf numFmtId="0" fontId="9" fillId="0" borderId="0">
      <alignment horizontal="right"/>
    </xf>
    <xf numFmtId="49" fontId="9" fillId="0" borderId="0">
      <alignment horizontal="center"/>
    </xf>
    <xf numFmtId="0" fontId="7" fillId="0" borderId="0">
      <alignment horizontal="right"/>
    </xf>
    <xf numFmtId="0" fontId="9" fillId="0" borderId="0">
      <alignment horizontal="left"/>
    </xf>
    <xf numFmtId="49" fontId="6" fillId="0" borderId="0">
      <alignment horizontal="left" vertical="center"/>
    </xf>
    <xf numFmtId="49" fontId="7" fillId="0" borderId="1">
      <alignment horizontal="left" vertical="center"/>
    </xf>
    <xf numFmtId="49" fontId="3" fillId="0" borderId="1" applyFill="0">
      <alignment horizontal="left" vertical="center"/>
    </xf>
    <xf numFmtId="49" fontId="7" fillId="0" borderId="1">
      <alignment horizontal="left"/>
    </xf>
    <xf numFmtId="164" fontId="6" fillId="0" borderId="0" applyNumberFormat="0">
      <alignment horizontal="right"/>
    </xf>
    <xf numFmtId="0" fontId="12" fillId="3" borderId="0">
      <alignment horizontal="centerContinuous" vertical="center" wrapText="1"/>
    </xf>
    <xf numFmtId="0" fontId="12" fillId="0" borderId="4">
      <alignment horizontal="left" vertical="center"/>
    </xf>
    <xf numFmtId="0" fontId="15" fillId="0" borderId="0">
      <alignment horizontal="left" vertical="top"/>
    </xf>
    <xf numFmtId="0" fontId="14" fillId="0" borderId="0">
      <alignment horizontal="left"/>
    </xf>
    <xf numFmtId="0" fontId="5" fillId="0" borderId="0">
      <alignment horizontal="left"/>
    </xf>
    <xf numFmtId="0" fontId="8" fillId="0" borderId="0">
      <alignment horizontal="left"/>
    </xf>
    <xf numFmtId="0" fontId="15" fillId="0" borderId="0">
      <alignment horizontal="left" vertical="top"/>
    </xf>
    <xf numFmtId="0" fontId="5" fillId="0" borderId="0">
      <alignment horizontal="left"/>
    </xf>
    <xf numFmtId="0" fontId="8" fillId="0" borderId="0">
      <alignment horizontal="left"/>
    </xf>
    <xf numFmtId="0" fontId="4" fillId="0" borderId="5" applyNumberFormat="0" applyFont="0" applyFill="0" applyAlignment="0" applyProtection="0"/>
    <xf numFmtId="49" fontId="6" fillId="0" borderId="1">
      <alignment horizontal="left"/>
    </xf>
    <xf numFmtId="0" fontId="12" fillId="0" borderId="2">
      <alignment horizontal="left"/>
    </xf>
    <xf numFmtId="0" fontId="14" fillId="0" borderId="0">
      <alignment horizontal="left" vertical="center"/>
    </xf>
    <xf numFmtId="49" fontId="9" fillId="0" borderId="1">
      <alignment horizontal="left"/>
    </xf>
    <xf numFmtId="0" fontId="2" fillId="0" borderId="0"/>
    <xf numFmtId="43" fontId="2" fillId="0" borderId="0" applyFont="0" applyFill="0" applyBorder="0" applyAlignment="0" applyProtection="0"/>
    <xf numFmtId="0" fontId="1" fillId="0" borderId="0"/>
  </cellStyleXfs>
  <cellXfs count="19">
    <xf numFmtId="0" fontId="0" fillId="0" borderId="0" xfId="0"/>
    <xf numFmtId="0" fontId="11" fillId="0" borderId="6" xfId="0" applyFont="1" applyFill="1" applyBorder="1"/>
    <xf numFmtId="0" fontId="17" fillId="0" borderId="8" xfId="28" applyFont="1" applyFill="1" applyBorder="1" applyAlignment="1">
      <alignment horizontal="center"/>
    </xf>
    <xf numFmtId="0" fontId="17" fillId="0" borderId="8" xfId="0" applyFont="1" applyFill="1" applyBorder="1" applyAlignment="1">
      <alignment horizontal="center"/>
    </xf>
    <xf numFmtId="0" fontId="17" fillId="0" borderId="9" xfId="0" applyFont="1" applyFill="1" applyBorder="1"/>
    <xf numFmtId="170" fontId="17" fillId="0" borderId="9" xfId="0" applyNumberFormat="1" applyFont="1" applyFill="1" applyBorder="1" applyAlignment="1">
      <alignment horizontal="right"/>
    </xf>
    <xf numFmtId="0" fontId="17" fillId="0" borderId="0" xfId="0" applyFont="1" applyFill="1"/>
    <xf numFmtId="3" fontId="17" fillId="0" borderId="0" xfId="0" applyNumberFormat="1" applyFont="1" applyFill="1" applyAlignment="1">
      <alignment horizontal="right"/>
    </xf>
    <xf numFmtId="3" fontId="18" fillId="0" borderId="0" xfId="0" applyNumberFormat="1" applyFont="1" applyFill="1" applyAlignment="1">
      <alignment horizontal="right"/>
    </xf>
    <xf numFmtId="0" fontId="18" fillId="0" borderId="0" xfId="0" applyFont="1" applyFill="1" applyAlignment="1">
      <alignment horizontal="left" indent="1"/>
    </xf>
    <xf numFmtId="0" fontId="18" fillId="0" borderId="6" xfId="0" applyFont="1" applyFill="1" applyBorder="1" applyAlignment="1">
      <alignment horizontal="left" indent="1"/>
    </xf>
    <xf numFmtId="3" fontId="18" fillId="0" borderId="6" xfId="0" applyNumberFormat="1" applyFont="1" applyFill="1" applyBorder="1" applyAlignment="1">
      <alignment horizontal="right"/>
    </xf>
    <xf numFmtId="0" fontId="21" fillId="0" borderId="0" xfId="0" applyFont="1" applyFill="1" applyAlignment="1">
      <alignment wrapText="1"/>
    </xf>
    <xf numFmtId="0" fontId="22" fillId="0" borderId="0" xfId="0" applyFont="1" applyFill="1" applyAlignment="1">
      <alignment wrapText="1"/>
    </xf>
    <xf numFmtId="0" fontId="4" fillId="0" borderId="0" xfId="0" applyFont="1" applyFill="1"/>
    <xf numFmtId="0" fontId="18" fillId="0" borderId="0" xfId="0" applyFont="1" applyFill="1" applyAlignment="1">
      <alignment horizontal="center"/>
    </xf>
    <xf numFmtId="0" fontId="18" fillId="0" borderId="0" xfId="0" applyFont="1" applyFill="1"/>
    <xf numFmtId="0" fontId="21" fillId="0" borderId="7" xfId="0" applyFont="1" applyFill="1" applyBorder="1" applyAlignment="1">
      <alignment wrapText="1"/>
    </xf>
    <xf numFmtId="0" fontId="21" fillId="0" borderId="0" xfId="0" applyFont="1" applyFill="1"/>
  </cellXfs>
  <cellStyles count="51">
    <cellStyle name="Column heading" xfId="1" xr:uid="{00000000-0005-0000-0000-000000000000}"/>
    <cellStyle name="Comma 2" xfId="49" xr:uid="{00000000-0005-0000-0000-000002000000}"/>
    <cellStyle name="Comma0" xfId="2" xr:uid="{00000000-0005-0000-0000-000003000000}"/>
    <cellStyle name="Corner heading" xfId="3" xr:uid="{00000000-0005-0000-0000-000004000000}"/>
    <cellStyle name="Currency0" xfId="4" xr:uid="{00000000-0005-0000-0000-000005000000}"/>
    <cellStyle name="Data" xfId="5" xr:uid="{00000000-0005-0000-0000-000006000000}"/>
    <cellStyle name="Data no deci" xfId="6" xr:uid="{00000000-0005-0000-0000-000007000000}"/>
    <cellStyle name="Data Superscript" xfId="7" xr:uid="{00000000-0005-0000-0000-000008000000}"/>
    <cellStyle name="Data_1-1A-Regular" xfId="8" xr:uid="{00000000-0005-0000-0000-000009000000}"/>
    <cellStyle name="Data-one deci" xfId="9" xr:uid="{00000000-0005-0000-0000-00000A000000}"/>
    <cellStyle name="Date" xfId="10" xr:uid="{00000000-0005-0000-0000-00000B000000}"/>
    <cellStyle name="Fixed" xfId="11" xr:uid="{00000000-0005-0000-0000-00000C000000}"/>
    <cellStyle name="Heading 1" xfId="12" builtinId="16" customBuiltin="1"/>
    <cellStyle name="Heading 2" xfId="13" builtinId="17" customBuiltin="1"/>
    <cellStyle name="Hed Side" xfId="14" xr:uid="{00000000-0005-0000-0000-00000F000000}"/>
    <cellStyle name="Hed Side bold" xfId="15" xr:uid="{00000000-0005-0000-0000-000010000000}"/>
    <cellStyle name="Hed Side Indent" xfId="16" xr:uid="{00000000-0005-0000-0000-000011000000}"/>
    <cellStyle name="Hed Side Regular" xfId="17" xr:uid="{00000000-0005-0000-0000-000012000000}"/>
    <cellStyle name="Hed Side_1-1A-Regular" xfId="18" xr:uid="{00000000-0005-0000-0000-000013000000}"/>
    <cellStyle name="Hed Top" xfId="19" xr:uid="{00000000-0005-0000-0000-000014000000}"/>
    <cellStyle name="Hed Top - SECTION" xfId="20" xr:uid="{00000000-0005-0000-0000-000015000000}"/>
    <cellStyle name="Hed Top_3-new4" xfId="21" xr:uid="{00000000-0005-0000-0000-000016000000}"/>
    <cellStyle name="Normal" xfId="0" builtinId="0"/>
    <cellStyle name="Normal 2" xfId="22" xr:uid="{00000000-0005-0000-0000-000018000000}"/>
    <cellStyle name="Normal 3" xfId="48" xr:uid="{00000000-0005-0000-0000-000019000000}"/>
    <cellStyle name="Normal 8" xfId="50" xr:uid="{00000000-0005-0000-0000-00001A000000}"/>
    <cellStyle name="Reference" xfId="23" xr:uid="{00000000-0005-0000-0000-00001B000000}"/>
    <cellStyle name="Row heading" xfId="24" xr:uid="{00000000-0005-0000-0000-00001C000000}"/>
    <cellStyle name="Source Hed" xfId="25" xr:uid="{00000000-0005-0000-0000-00001D000000}"/>
    <cellStyle name="Source Letter" xfId="26" xr:uid="{00000000-0005-0000-0000-00001E000000}"/>
    <cellStyle name="Source Superscript" xfId="27" xr:uid="{00000000-0005-0000-0000-00001F000000}"/>
    <cellStyle name="Source Text" xfId="28" xr:uid="{00000000-0005-0000-0000-000020000000}"/>
    <cellStyle name="State" xfId="29" xr:uid="{00000000-0005-0000-0000-000021000000}"/>
    <cellStyle name="Superscript" xfId="30" xr:uid="{00000000-0005-0000-0000-000022000000}"/>
    <cellStyle name="Superscript- regular" xfId="31" xr:uid="{00000000-0005-0000-0000-000023000000}"/>
    <cellStyle name="Superscript_1-1A-Regular" xfId="32" xr:uid="{00000000-0005-0000-0000-000024000000}"/>
    <cellStyle name="Table Data" xfId="33" xr:uid="{00000000-0005-0000-0000-000025000000}"/>
    <cellStyle name="Table Head Top" xfId="34" xr:uid="{00000000-0005-0000-0000-000026000000}"/>
    <cellStyle name="Table Hed Side" xfId="35" xr:uid="{00000000-0005-0000-0000-000027000000}"/>
    <cellStyle name="Table Title" xfId="36" xr:uid="{00000000-0005-0000-0000-000028000000}"/>
    <cellStyle name="Title Text" xfId="37" xr:uid="{00000000-0005-0000-0000-000029000000}"/>
    <cellStyle name="Title Text 1" xfId="38" xr:uid="{00000000-0005-0000-0000-00002A000000}"/>
    <cellStyle name="Title Text 2" xfId="39" xr:uid="{00000000-0005-0000-0000-00002B000000}"/>
    <cellStyle name="Title-1" xfId="40" xr:uid="{00000000-0005-0000-0000-00002C000000}"/>
    <cellStyle name="Title-2" xfId="41" xr:uid="{00000000-0005-0000-0000-00002D000000}"/>
    <cellStyle name="Title-3" xfId="42" xr:uid="{00000000-0005-0000-0000-00002E000000}"/>
    <cellStyle name="Total" xfId="43" builtinId="25" customBuiltin="1"/>
    <cellStyle name="Wrap" xfId="44" xr:uid="{00000000-0005-0000-0000-000030000000}"/>
    <cellStyle name="Wrap Bold" xfId="45" xr:uid="{00000000-0005-0000-0000-000031000000}"/>
    <cellStyle name="Wrap Title" xfId="46" xr:uid="{00000000-0005-0000-0000-000032000000}"/>
    <cellStyle name="Wrap_NTS99-~11" xfId="47"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Transit Industry Electric Power and Primary Energy Consumption and Travel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1399168853893263"/>
          <c:y val="0.19415215041853784"/>
          <c:w val="0.78784995625546805"/>
          <c:h val="0.72674037228722366"/>
        </c:manualLayout>
      </c:layout>
      <c:barChart>
        <c:barDir val="col"/>
        <c:grouping val="clustered"/>
        <c:varyColors val="0"/>
        <c:ser>
          <c:idx val="4"/>
          <c:order val="4"/>
          <c:tx>
            <c:strRef>
              <c:f>'4-16'!$A$7</c:f>
              <c:strCache>
                <c:ptCount val="1"/>
                <c:pt idx="0">
                  <c:v>Diesel</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'4-16'!$B$2:$AQ$2</c15:sqref>
                  </c15:fullRef>
                </c:ext>
              </c:extLst>
              <c:f>'4-16'!$AB$2:$AQ$2</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xmlns:c15="http://schemas.microsoft.com/office/drawing/2012/chart" uri="{02D57815-91ED-43cb-92C2-25804820EDAC}">
                  <c15:fullRef>
                    <c15:sqref>'4-16'!$B$7:$AQ$7</c15:sqref>
                  </c15:fullRef>
                </c:ext>
              </c:extLst>
              <c:f>'4-16'!$AB$7:$AQ$7</c:f>
              <c:numCache>
                <c:formatCode>#,##0</c:formatCode>
                <c:ptCount val="16"/>
                <c:pt idx="0">
                  <c:v>583445.95200000005</c:v>
                </c:pt>
                <c:pt idx="1">
                  <c:v>573408.68299999996</c:v>
                </c:pt>
                <c:pt idx="2">
                  <c:v>557579.46499999997</c:v>
                </c:pt>
                <c:pt idx="3">
                  <c:v>542305.15899999999</c:v>
                </c:pt>
                <c:pt idx="4">
                  <c:v>504987.516</c:v>
                </c:pt>
                <c:pt idx="5">
                  <c:v>532666.67099999997</c:v>
                </c:pt>
                <c:pt idx="6">
                  <c:v>546980.58799999999</c:v>
                </c:pt>
                <c:pt idx="7">
                  <c:v>542320.72900000005</c:v>
                </c:pt>
                <c:pt idx="8">
                  <c:v>518462.12699999998</c:v>
                </c:pt>
                <c:pt idx="9">
                  <c:v>518476.7</c:v>
                </c:pt>
                <c:pt idx="10">
                  <c:v>454605.15</c:v>
                </c:pt>
                <c:pt idx="11">
                  <c:v>429561.02299999999</c:v>
                </c:pt>
                <c:pt idx="12">
                  <c:v>452371.81800000003</c:v>
                </c:pt>
                <c:pt idx="13">
                  <c:v>429459.11</c:v>
                </c:pt>
                <c:pt idx="14">
                  <c:v>431214.72</c:v>
                </c:pt>
                <c:pt idx="15">
                  <c:v>437927.88900000002</c:v>
                </c:pt>
              </c:numCache>
            </c:numRef>
          </c:val>
          <c:extLst>
            <c:ext xmlns:c16="http://schemas.microsoft.com/office/drawing/2014/chart" uri="{C3380CC4-5D6E-409C-BE32-E72D297353CC}">
              <c16:uniqueId val="{00000004-8185-4673-8E28-B26C09192421}"/>
            </c:ext>
          </c:extLst>
        </c:ser>
        <c:ser>
          <c:idx val="5"/>
          <c:order val="5"/>
          <c:tx>
            <c:v>Gasoline and other nondiesel fuels</c:v>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'4-16'!$B$2:$AQ$2</c15:sqref>
                  </c15:fullRef>
                </c:ext>
              </c:extLst>
              <c:f>'4-16'!$AB$2:$AQ$2</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xmlns:c15="http://schemas.microsoft.com/office/drawing/2012/chart" uri="{02D57815-91ED-43cb-92C2-25804820EDAC}">
                  <c15:fullRef>
                    <c15:sqref>'4-16'!$B$8:$AQ$8</c15:sqref>
                  </c15:fullRef>
                </c:ext>
              </c:extLst>
              <c:f>'4-16'!$AB$8:$AQ$8</c:f>
              <c:numCache>
                <c:formatCode>#,##0</c:formatCode>
                <c:ptCount val="16"/>
                <c:pt idx="0">
                  <c:v>146804.242</c:v>
                </c:pt>
                <c:pt idx="1">
                  <c:v>152613.65</c:v>
                </c:pt>
                <c:pt idx="2">
                  <c:v>157076.54</c:v>
                </c:pt>
                <c:pt idx="3">
                  <c:v>172969.204</c:v>
                </c:pt>
                <c:pt idx="4">
                  <c:v>144620.065</c:v>
                </c:pt>
                <c:pt idx="5">
                  <c:v>157961.899</c:v>
                </c:pt>
                <c:pt idx="6">
                  <c:v>159086.81</c:v>
                </c:pt>
                <c:pt idx="7">
                  <c:v>150150.35</c:v>
                </c:pt>
                <c:pt idx="8">
                  <c:v>160874.394</c:v>
                </c:pt>
                <c:pt idx="9">
                  <c:v>157748.67199999999</c:v>
                </c:pt>
                <c:pt idx="10">
                  <c:v>129944.333</c:v>
                </c:pt>
                <c:pt idx="11">
                  <c:v>114419.629</c:v>
                </c:pt>
                <c:pt idx="12">
                  <c:v>125123.80499999999</c:v>
                </c:pt>
                <c:pt idx="13">
                  <c:v>138617.05499999999</c:v>
                </c:pt>
                <c:pt idx="14">
                  <c:v>142444.193</c:v>
                </c:pt>
                <c:pt idx="15">
                  <c:v>151378.149</c:v>
                </c:pt>
              </c:numCache>
            </c:numRef>
          </c:val>
          <c:extLst>
            <c:ext xmlns:c16="http://schemas.microsoft.com/office/drawing/2014/chart" uri="{C3380CC4-5D6E-409C-BE32-E72D297353CC}">
              <c16:uniqueId val="{00000005-8185-4673-8E28-B26C09192421}"/>
            </c:ext>
          </c:extLst>
        </c:ser>
        <c:ser>
          <c:idx val="6"/>
          <c:order val="6"/>
          <c:tx>
            <c:strRef>
              <c:f>'4-16'!$A$9</c:f>
              <c:strCache>
                <c:ptCount val="1"/>
                <c:pt idx="0">
                  <c:v>Compressed natural gas</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'4-16'!$B$2:$AQ$2</c15:sqref>
                  </c15:fullRef>
                </c:ext>
              </c:extLst>
              <c:f>'4-16'!$AB$2:$AQ$2</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xmlns:c15="http://schemas.microsoft.com/office/drawing/2012/chart" uri="{02D57815-91ED-43cb-92C2-25804820EDAC}">
                  <c15:fullRef>
                    <c15:sqref>'4-16'!$B$9:$AQ$9</c15:sqref>
                  </c15:fullRef>
                </c:ext>
              </c:extLst>
              <c:f>'4-16'!$AB$9:$AQ$9</c:f>
              <c:numCache>
                <c:formatCode>#,##0</c:formatCode>
                <c:ptCount val="16"/>
                <c:pt idx="0">
                  <c:v>126235.36900000001</c:v>
                </c:pt>
                <c:pt idx="1">
                  <c:v>128498.526</c:v>
                </c:pt>
                <c:pt idx="2">
                  <c:v>124059.38499999999</c:v>
                </c:pt>
                <c:pt idx="3">
                  <c:v>131899.486</c:v>
                </c:pt>
                <c:pt idx="4">
                  <c:v>137227.01500000001</c:v>
                </c:pt>
                <c:pt idx="5">
                  <c:v>156152.14799999999</c:v>
                </c:pt>
                <c:pt idx="6">
                  <c:v>166867.73000000001</c:v>
                </c:pt>
                <c:pt idx="7">
                  <c:v>171612.761</c:v>
                </c:pt>
                <c:pt idx="8">
                  <c:v>178362.30799999999</c:v>
                </c:pt>
                <c:pt idx="9">
                  <c:v>187808.18599999999</c:v>
                </c:pt>
                <c:pt idx="10">
                  <c:v>171975.23300000001</c:v>
                </c:pt>
                <c:pt idx="11">
                  <c:v>164909.399</c:v>
                </c:pt>
                <c:pt idx="12">
                  <c:v>172177.27799999999</c:v>
                </c:pt>
                <c:pt idx="13">
                  <c:v>181123.63800000001</c:v>
                </c:pt>
                <c:pt idx="14">
                  <c:v>191280.15100000001</c:v>
                </c:pt>
                <c:pt idx="15">
                  <c:v>198830.25599999999</c:v>
                </c:pt>
              </c:numCache>
            </c:numRef>
          </c:val>
          <c:extLst>
            <c:ext xmlns:c16="http://schemas.microsoft.com/office/drawing/2014/chart" uri="{C3380CC4-5D6E-409C-BE32-E72D297353CC}">
              <c16:uniqueId val="{00000006-8185-4673-8E28-B26C09192421}"/>
            </c:ext>
          </c:extLst>
        </c:ser>
        <c:dLbls>
          <c:showLegendKey val="0"/>
          <c:showVal val="0"/>
          <c:showCatName val="0"/>
          <c:showSerName val="0"/>
          <c:showPercent val="0"/>
          <c:showBubbleSize val="0"/>
        </c:dLbls>
        <c:gapWidth val="100"/>
        <c:axId val="492496720"/>
        <c:axId val="492497376"/>
        <c:extLst>
          <c:ext xmlns:c15="http://schemas.microsoft.com/office/drawing/2012/chart" uri="{02D57815-91ED-43cb-92C2-25804820EDAC}">
            <c15:filteredBarSeries>
              <c15:ser>
                <c:idx val="0"/>
                <c:order val="0"/>
                <c:tx>
                  <c:strRef>
                    <c:extLst>
                      <c:ext uri="{02D57815-91ED-43cb-92C2-25804820EDAC}">
                        <c15:formulaRef>
                          <c15:sqref>'4-16'!$A$3</c15:sqref>
                        </c15:formulaRef>
                      </c:ext>
                    </c:extLst>
                    <c:strCache>
                      <c:ptCount val="1"/>
                      <c:pt idx="0">
                        <c:v>Number of vehicles (thousands)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uri="{02D57815-91ED-43cb-92C2-25804820EDAC}">
                        <c15:fullRef>
                          <c15:sqref>'4-16'!$B$2:$AQ$2</c15:sqref>
                        </c15:fullRef>
                        <c15:formulaRef>
                          <c15:sqref>'4-16'!$AB$2:$AQ$2</c15:sqref>
                        </c15:formulaRef>
                      </c:ext>
                    </c:extLst>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uri="{02D57815-91ED-43cb-92C2-25804820EDAC}">
                        <c15:fullRef>
                          <c15:sqref>'4-16'!$B$3:$AM$3</c15:sqref>
                        </c15:fullRef>
                        <c15:formulaRef>
                          <c15:sqref>'4-16'!$AB$3:$AM$3</c15:sqref>
                        </c15:formulaRef>
                      </c:ext>
                    </c:extLst>
                    <c:numCache>
                      <c:formatCode>#,##0.0</c:formatCode>
                      <c:ptCount val="12"/>
                      <c:pt idx="0">
                        <c:v>135.67400000000001</c:v>
                      </c:pt>
                      <c:pt idx="1">
                        <c:v>136.614</c:v>
                      </c:pt>
                      <c:pt idx="2">
                        <c:v>130.495</c:v>
                      </c:pt>
                      <c:pt idx="3">
                        <c:v>136.98099999999999</c:v>
                      </c:pt>
                      <c:pt idx="4">
                        <c:v>132.511</c:v>
                      </c:pt>
                      <c:pt idx="5">
                        <c:v>135.64099999999999</c:v>
                      </c:pt>
                      <c:pt idx="6">
                        <c:v>134.65600000000001</c:v>
                      </c:pt>
                      <c:pt idx="7">
                        <c:v>135.80500000000001</c:v>
                      </c:pt>
                      <c:pt idx="8">
                        <c:v>135.42599999999999</c:v>
                      </c:pt>
                      <c:pt idx="9">
                        <c:v>137.82900000000001</c:v>
                      </c:pt>
                      <c:pt idx="10">
                        <c:v>138.06700000000001</c:v>
                      </c:pt>
                      <c:pt idx="11">
                        <c:v>130.04599999999999</c:v>
                      </c:pt>
                    </c:numCache>
                  </c:numRef>
                </c:val>
                <c:extLst>
                  <c:ext xmlns:c16="http://schemas.microsoft.com/office/drawing/2014/chart" uri="{C3380CC4-5D6E-409C-BE32-E72D297353CC}">
                    <c16:uniqueId val="{00000000-8185-4673-8E28-B26C0919242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'4-16'!$A$4</c15:sqref>
                        </c15:formulaRef>
                      </c:ext>
                    </c:extLst>
                    <c:strCache>
                      <c:ptCount val="1"/>
                      <c:pt idx="0">
                        <c:v>Vehicle-miles traveled (millions)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'4-16'!$B$2:$AQ$2</c15:sqref>
                        </c15:fullRef>
                        <c15:formulaRef>
                          <c15:sqref>'4-16'!$AB$2:$AQ$2</c15:sqref>
                        </c15:formulaRef>
                      </c:ext>
                    </c:extLst>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xmlns:c15="http://schemas.microsoft.com/office/drawing/2012/chart" uri="{02D57815-91ED-43cb-92C2-25804820EDAC}">
                        <c15:fullRef>
                          <c15:sqref>'4-16'!$B$4:$AM$4</c15:sqref>
                        </c15:fullRef>
                        <c15:formulaRef>
                          <c15:sqref>'4-16'!$AB$4:$AM$4</c15:sqref>
                        </c15:formulaRef>
                      </c:ext>
                    </c:extLst>
                    <c:numCache>
                      <c:formatCode>#,##0</c:formatCode>
                      <c:ptCount val="12"/>
                      <c:pt idx="0">
                        <c:v>4400.1777000000002</c:v>
                      </c:pt>
                      <c:pt idx="1">
                        <c:v>4331.4466920000004</c:v>
                      </c:pt>
                      <c:pt idx="2">
                        <c:v>4346.5713690000002</c:v>
                      </c:pt>
                      <c:pt idx="3">
                        <c:v>4413.3370009999999</c:v>
                      </c:pt>
                      <c:pt idx="4">
                        <c:v>4429.083423</c:v>
                      </c:pt>
                      <c:pt idx="5">
                        <c:v>4495.313588</c:v>
                      </c:pt>
                      <c:pt idx="6">
                        <c:v>4545.0075630000001</c:v>
                      </c:pt>
                      <c:pt idx="7">
                        <c:v>4574.2377610000003</c:v>
                      </c:pt>
                      <c:pt idx="8">
                        <c:v>4591.9374189999999</c:v>
                      </c:pt>
                      <c:pt idx="9">
                        <c:v>4629.1610149999997</c:v>
                      </c:pt>
                      <c:pt idx="10">
                        <c:v>4029.1024510000002</c:v>
                      </c:pt>
                      <c:pt idx="11">
                        <c:v>3809.759755</c:v>
                      </c:pt>
                    </c:numCache>
                  </c:numRef>
                </c:val>
                <c:extLst xmlns:c15="http://schemas.microsoft.com/office/drawing/2012/chart">
                  <c:ext xmlns:c16="http://schemas.microsoft.com/office/drawing/2014/chart" uri="{C3380CC4-5D6E-409C-BE32-E72D297353CC}">
                    <c16:uniqueId val="{00000001-8185-4673-8E28-B26C0919242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'4-16'!$A$6</c15:sqref>
                        </c15:formulaRef>
                      </c:ext>
                    </c:extLst>
                    <c:strCache>
                      <c:ptCount val="1"/>
                      <c:pt idx="0">
                        <c:v>Primary energy consumed (thousand gallons)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'4-16'!$B$2:$AQ$2</c15:sqref>
                        </c15:fullRef>
                        <c15:formulaRef>
                          <c15:sqref>'4-16'!$AB$2:$AQ$2</c15:sqref>
                        </c15:formulaRef>
                      </c:ext>
                    </c:extLst>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xmlns:c15="http://schemas.microsoft.com/office/drawing/2012/chart" uri="{02D57815-91ED-43cb-92C2-25804820EDAC}">
                        <c15:fullRef>
                          <c15:sqref>'4-16'!$B$6:$AM$6</c15:sqref>
                        </c15:fullRef>
                        <c15:formulaRef>
                          <c15:sqref>'4-16'!$AB$6:$AM$6</c15:sqref>
                        </c15:formulaRef>
                      </c:ext>
                    </c:extLst>
                    <c:numCache>
                      <c:formatCode>#,##0</c:formatCode>
                      <c:ptCount val="12"/>
                    </c:numCache>
                  </c:numRef>
                </c:val>
                <c:extLst xmlns:c15="http://schemas.microsoft.com/office/drawing/2012/chart">
                  <c:ext xmlns:c16="http://schemas.microsoft.com/office/drawing/2014/chart" uri="{C3380CC4-5D6E-409C-BE32-E72D297353CC}">
                    <c16:uniqueId val="{00000003-8185-4673-8E28-B26C09192421}"/>
                  </c:ext>
                </c:extLst>
              </c15:ser>
            </c15:filteredBarSeries>
          </c:ext>
        </c:extLst>
      </c:barChart>
      <c:lineChart>
        <c:grouping val="standard"/>
        <c:varyColors val="0"/>
        <c:ser>
          <c:idx val="2"/>
          <c:order val="2"/>
          <c:tx>
            <c:v>Electric power consumed</c:v>
          </c:tx>
          <c:spPr>
            <a:ln w="31750" cap="rnd">
              <a:solidFill>
                <a:schemeClr val="accent3"/>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'4-16'!$B$2:$AQ$2</c15:sqref>
                  </c15:fullRef>
                </c:ext>
              </c:extLst>
              <c:f>'4-16'!$AB$2:$AQ$2</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extLst>
                <c:ext xmlns:c15="http://schemas.microsoft.com/office/drawing/2012/chart" uri="{02D57815-91ED-43cb-92C2-25804820EDAC}">
                  <c15:fullRef>
                    <c15:sqref>'4-16'!$B$5:$AQ$5</c15:sqref>
                  </c15:fullRef>
                </c:ext>
              </c:extLst>
              <c:f>'4-16'!$AB$5:$AQ$5</c:f>
              <c:numCache>
                <c:formatCode>#,##0</c:formatCode>
                <c:ptCount val="16"/>
                <c:pt idx="0">
                  <c:v>6413.5771459999996</c:v>
                </c:pt>
                <c:pt idx="1">
                  <c:v>6533.9874609999997</c:v>
                </c:pt>
                <c:pt idx="2">
                  <c:v>6506.2600970000003</c:v>
                </c:pt>
                <c:pt idx="3">
                  <c:v>6650.6326560000007</c:v>
                </c:pt>
                <c:pt idx="4">
                  <c:v>6672.9880219999995</c:v>
                </c:pt>
                <c:pt idx="5">
                  <c:v>6667.9387390000002</c:v>
                </c:pt>
                <c:pt idx="6">
                  <c:v>6603.6729989999994</c:v>
                </c:pt>
                <c:pt idx="7">
                  <c:v>6611.4189280000001</c:v>
                </c:pt>
                <c:pt idx="8">
                  <c:v>6748.7047060000004</c:v>
                </c:pt>
                <c:pt idx="9">
                  <c:v>6876.9993420000001</c:v>
                </c:pt>
                <c:pt idx="10">
                  <c:v>6198.1425980000004</c:v>
                </c:pt>
                <c:pt idx="11">
                  <c:v>5779.565098</c:v>
                </c:pt>
                <c:pt idx="12">
                  <c:v>5937.6923909999996</c:v>
                </c:pt>
                <c:pt idx="13">
                  <c:v>6132.3652410000004</c:v>
                </c:pt>
                <c:pt idx="14">
                  <c:v>6382.552815</c:v>
                </c:pt>
                <c:pt idx="15">
                  <c:v>6778.6120639999999</c:v>
                </c:pt>
              </c:numCache>
            </c:numRef>
          </c:val>
          <c:smooth val="0"/>
          <c:extLst>
            <c:ext xmlns:c16="http://schemas.microsoft.com/office/drawing/2014/chart" uri="{C3380CC4-5D6E-409C-BE32-E72D297353CC}">
              <c16:uniqueId val="{00000002-8185-4673-8E28-B26C09192421}"/>
            </c:ext>
          </c:extLst>
        </c:ser>
        <c:dLbls>
          <c:showLegendKey val="0"/>
          <c:showVal val="0"/>
          <c:showCatName val="0"/>
          <c:showSerName val="0"/>
          <c:showPercent val="0"/>
          <c:showBubbleSize val="0"/>
        </c:dLbls>
        <c:marker val="1"/>
        <c:smooth val="0"/>
        <c:axId val="722584568"/>
        <c:axId val="722583584"/>
      </c:lineChart>
      <c:catAx>
        <c:axId val="49249672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92497376"/>
        <c:crosses val="autoZero"/>
        <c:auto val="1"/>
        <c:lblAlgn val="ctr"/>
        <c:lblOffset val="100"/>
        <c:noMultiLvlLbl val="0"/>
      </c:catAx>
      <c:valAx>
        <c:axId val="492497376"/>
        <c:scaling>
          <c:orientation val="minMax"/>
          <c:max val="700000"/>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thousands of gallons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92496720"/>
        <c:crosses val="autoZero"/>
        <c:crossBetween val="between"/>
      </c:valAx>
      <c:valAx>
        <c:axId val="722583584"/>
        <c:scaling>
          <c:orientation val="minMax"/>
          <c:max val="7000"/>
        </c:scaling>
        <c:delete val="0"/>
        <c:axPos val="r"/>
        <c:title>
          <c:tx>
            <c:rich>
              <a:bodyPr rot="5400000" spcFirstLastPara="1" vertOverflow="ellipsis" wrap="square" anchor="ctr" anchorCtr="1"/>
              <a:lstStyle/>
              <a:p>
                <a:pPr>
                  <a:defRPr sz="900" b="1" i="0" u="none" strike="noStrike" kern="1200" baseline="0">
                    <a:solidFill>
                      <a:schemeClr val="tx2"/>
                    </a:solidFill>
                    <a:latin typeface="+mn-lt"/>
                    <a:ea typeface="+mn-ea"/>
                    <a:cs typeface="+mn-cs"/>
                  </a:defRPr>
                </a:pPr>
                <a:r>
                  <a:rPr lang="en-US"/>
                  <a:t>million kWh</a:t>
                </a:r>
              </a:p>
            </c:rich>
          </c:tx>
          <c:overlay val="0"/>
          <c:spPr>
            <a:noFill/>
            <a:ln>
              <a:noFill/>
            </a:ln>
            <a:effectLst/>
          </c:spPr>
          <c:txPr>
            <a:bodyPr rot="5400000" spcFirstLastPara="1" vertOverflow="ellipsis"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22584568"/>
        <c:crosses val="max"/>
        <c:crossBetween val="between"/>
      </c:valAx>
      <c:catAx>
        <c:axId val="722584568"/>
        <c:scaling>
          <c:orientation val="minMax"/>
        </c:scaling>
        <c:delete val="1"/>
        <c:axPos val="b"/>
        <c:numFmt formatCode="General" sourceLinked="1"/>
        <c:majorTickMark val="none"/>
        <c:minorTickMark val="none"/>
        <c:tickLblPos val="nextTo"/>
        <c:crossAx val="722583584"/>
        <c:crosses val="autoZero"/>
        <c:auto val="1"/>
        <c:lblAlgn val="ctr"/>
        <c:lblOffset val="100"/>
        <c:noMultiLvlLbl val="0"/>
      </c:catAx>
      <c:spPr>
        <a:noFill/>
        <a:ln>
          <a:noFill/>
        </a:ln>
        <a:effectLst/>
      </c:spPr>
    </c:plotArea>
    <c:legend>
      <c:legendPos val="b"/>
      <c:layout>
        <c:manualLayout>
          <c:xMode val="edge"/>
          <c:yMode val="edge"/>
          <c:x val="7.1267634514435685E-2"/>
          <c:y val="0.13427069698129165"/>
          <c:w val="0.8852423720472441"/>
          <c:h val="5.7545159796201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152400</xdr:rowOff>
    </xdr:to>
    <xdr:graphicFrame macro="">
      <xdr:nvGraphicFramePr>
        <xdr:cNvPr id="2" name="Chart 1">
          <a:extLst>
            <a:ext uri="{FF2B5EF4-FFF2-40B4-BE49-F238E27FC236}">
              <a16:creationId xmlns:a16="http://schemas.microsoft.com/office/drawing/2014/main" id="{140E3695-3249-4919-8EDF-C0E336431E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INDOWS\TEMP\USFreight9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l shipments 93-97"/>
      <sheetName val="Waterborne Flows 93-97"/>
      <sheetName val="Air and vessel 93-97"/>
      <sheetName val="Figure 2 compare"/>
      <sheetName val="Factors Comparisons"/>
      <sheetName val="1997  Table 1a Modified"/>
      <sheetName val="Figure 1"/>
      <sheetName val="1993-97 Table 1  US Highlights"/>
      <sheetName val="93-97 US Freight Table 1"/>
      <sheetName val="93-97 US Freight Table 1 (b)"/>
      <sheetName val="93-97 Percents Tab 2&amp;3"/>
      <sheetName val="Integrated View 93-97"/>
      <sheetName val="Figure 3 modal shares"/>
      <sheetName val="1993-97 Percents"/>
      <sheetName val="BTS &amp; ORNL estimates"/>
      <sheetName val="Oil Pipeline (2)"/>
      <sheetName val="1997 Table 2"/>
      <sheetName val="Table 4 Distance"/>
      <sheetName val="Distance percent change"/>
      <sheetName val="Distance 93-97"/>
      <sheetName val="Distance Fig value per ton"/>
      <sheetName val="Distance Bar"/>
      <sheetName val="Table 5 Size 93-97"/>
      <sheetName val="Size percent change"/>
      <sheetName val="Size Fig value per ton"/>
      <sheetName val="Size Bar "/>
      <sheetName val="BTS Mode"/>
      <sheetName val="Ton-miles data"/>
      <sheetName val="Ton-miles figure"/>
      <sheetName val="table 3 commodities"/>
      <sheetName val="Commodities ranked by value"/>
      <sheetName val="Commod ranked by tons"/>
      <sheetName val="Commod ranked by ton-miles"/>
      <sheetName val="Commod ranked by miles per ton "/>
      <sheetName val="Commod ranked by val per 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A5D9-CA41-4853-A275-7AB49AAED3C4}">
  <dimension ref="A1"/>
  <sheetViews>
    <sheetView tabSelected="1" workbookViewId="0"/>
  </sheetViews>
  <sheetFormatPr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Q22"/>
  <sheetViews>
    <sheetView zoomScaleNormal="100" workbookViewId="0">
      <pane xSplit="1" ySplit="2" topLeftCell="B3" activePane="bottomRight" state="frozen"/>
      <selection pane="topRight" activeCell="B1" sqref="B1"/>
      <selection pane="bottomLeft" activeCell="A3" sqref="A3"/>
      <selection pane="bottomRight" activeCell="AR1" sqref="AR1"/>
    </sheetView>
  </sheetViews>
  <sheetFormatPr defaultColWidth="9.1796875" defaultRowHeight="12.5" x14ac:dyDescent="0.25"/>
  <cols>
    <col min="1" max="1" width="37.81640625" style="14" customWidth="1"/>
    <col min="2" max="43" width="7.26953125" style="14" customWidth="1"/>
    <col min="44" max="16384" width="9.1796875" style="14"/>
  </cols>
  <sheetData>
    <row r="1" spans="1:43" ht="16.5" customHeight="1" thickBot="1" x14ac:dyDescent="0.4">
      <c r="A1" s="1" t="s">
        <v>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s="15" customFormat="1" ht="16.5" customHeight="1" x14ac:dyDescent="0.3">
      <c r="A2" s="2"/>
      <c r="B2" s="3">
        <v>1960</v>
      </c>
      <c r="C2" s="3">
        <v>1965</v>
      </c>
      <c r="D2" s="3">
        <v>1970</v>
      </c>
      <c r="E2" s="3">
        <v>1975</v>
      </c>
      <c r="F2" s="3">
        <v>1980</v>
      </c>
      <c r="G2" s="3">
        <v>1985</v>
      </c>
      <c r="H2" s="3">
        <v>1990</v>
      </c>
      <c r="I2" s="3">
        <v>1991</v>
      </c>
      <c r="J2" s="3">
        <v>1992</v>
      </c>
      <c r="K2" s="3">
        <v>1993</v>
      </c>
      <c r="L2" s="3">
        <v>1994</v>
      </c>
      <c r="M2" s="3">
        <v>1995</v>
      </c>
      <c r="N2" s="3">
        <v>1996</v>
      </c>
      <c r="O2" s="3">
        <v>1997</v>
      </c>
      <c r="P2" s="3">
        <v>1998</v>
      </c>
      <c r="Q2" s="3">
        <v>1999</v>
      </c>
      <c r="R2" s="3">
        <v>2000</v>
      </c>
      <c r="S2" s="3">
        <v>2001</v>
      </c>
      <c r="T2" s="3">
        <v>2002</v>
      </c>
      <c r="U2" s="3">
        <v>2003</v>
      </c>
      <c r="V2" s="3">
        <v>2004</v>
      </c>
      <c r="W2" s="3">
        <v>2005</v>
      </c>
      <c r="X2" s="3">
        <v>2006</v>
      </c>
      <c r="Y2" s="3">
        <v>2007</v>
      </c>
      <c r="Z2" s="3">
        <v>2008</v>
      </c>
      <c r="AA2" s="3">
        <v>2009</v>
      </c>
      <c r="AB2" s="3">
        <v>2010</v>
      </c>
      <c r="AC2" s="3">
        <v>2011</v>
      </c>
      <c r="AD2" s="3">
        <v>2012</v>
      </c>
      <c r="AE2" s="3">
        <v>2013</v>
      </c>
      <c r="AF2" s="3">
        <v>2014</v>
      </c>
      <c r="AG2" s="3">
        <v>2015</v>
      </c>
      <c r="AH2" s="3">
        <v>2016</v>
      </c>
      <c r="AI2" s="3">
        <v>2017</v>
      </c>
      <c r="AJ2" s="3">
        <v>2018</v>
      </c>
      <c r="AK2" s="3">
        <v>2019</v>
      </c>
      <c r="AL2" s="3">
        <v>2020</v>
      </c>
      <c r="AM2" s="3">
        <v>2021</v>
      </c>
      <c r="AN2" s="3">
        <v>2022</v>
      </c>
      <c r="AO2" s="3">
        <v>2023</v>
      </c>
      <c r="AP2" s="3">
        <v>2024</v>
      </c>
      <c r="AQ2" s="3">
        <v>2025</v>
      </c>
    </row>
    <row r="3" spans="1:43" s="16" customFormat="1" ht="16.5" customHeight="1" x14ac:dyDescent="0.3">
      <c r="A3" s="4" t="s">
        <v>16</v>
      </c>
      <c r="B3" s="5">
        <v>65.292000000000002</v>
      </c>
      <c r="C3" s="5">
        <v>61.716999999999999</v>
      </c>
      <c r="D3" s="5">
        <v>61.35</v>
      </c>
      <c r="E3" s="5">
        <v>62.194000000000003</v>
      </c>
      <c r="F3" s="5">
        <v>75.388000000000005</v>
      </c>
      <c r="G3" s="5">
        <v>94.369</v>
      </c>
      <c r="H3" s="5">
        <v>93.43</v>
      </c>
      <c r="I3" s="5">
        <v>97.070999999999998</v>
      </c>
      <c r="J3" s="5">
        <v>102.871</v>
      </c>
      <c r="K3" s="5">
        <v>107.545</v>
      </c>
      <c r="L3" s="5">
        <v>116.416</v>
      </c>
      <c r="M3" s="5">
        <v>116.34099999999999</v>
      </c>
      <c r="N3" s="5">
        <v>93.674999999999997</v>
      </c>
      <c r="O3" s="5">
        <v>98.381</v>
      </c>
      <c r="P3" s="5">
        <v>100.346</v>
      </c>
      <c r="Q3" s="5">
        <v>103.30800000000001</v>
      </c>
      <c r="R3" s="5">
        <v>106.136</v>
      </c>
      <c r="S3" s="5">
        <v>111.26600000000001</v>
      </c>
      <c r="T3" s="5">
        <v>112.104</v>
      </c>
      <c r="U3" s="5">
        <v>114.932</v>
      </c>
      <c r="V3" s="5">
        <v>117.402</v>
      </c>
      <c r="W3" s="5">
        <v>121.91200000000001</v>
      </c>
      <c r="X3" s="5">
        <v>125.64700000000001</v>
      </c>
      <c r="Y3" s="5">
        <v>125.607</v>
      </c>
      <c r="Z3" s="5">
        <v>129.286</v>
      </c>
      <c r="AA3" s="5">
        <v>136.11699999999999</v>
      </c>
      <c r="AB3" s="5">
        <v>135.67400000000001</v>
      </c>
      <c r="AC3" s="5">
        <v>136.614</v>
      </c>
      <c r="AD3" s="5">
        <v>130.495</v>
      </c>
      <c r="AE3" s="5">
        <v>136.98099999999999</v>
      </c>
      <c r="AF3" s="5">
        <v>132.511</v>
      </c>
      <c r="AG3" s="5">
        <v>135.64099999999999</v>
      </c>
      <c r="AH3" s="5">
        <v>134.65600000000001</v>
      </c>
      <c r="AI3" s="5">
        <v>135.80500000000001</v>
      </c>
      <c r="AJ3" s="5">
        <v>135.42599999999999</v>
      </c>
      <c r="AK3" s="5">
        <v>137.82900000000001</v>
      </c>
      <c r="AL3" s="5">
        <v>138.06700000000001</v>
      </c>
      <c r="AM3" s="5">
        <v>130.04599999999999</v>
      </c>
      <c r="AN3" s="5">
        <v>129.97399999999999</v>
      </c>
      <c r="AO3" s="5">
        <v>129.97</v>
      </c>
      <c r="AP3" s="5">
        <v>131.86600000000001</v>
      </c>
      <c r="AQ3" s="5">
        <v>133.363</v>
      </c>
    </row>
    <row r="4" spans="1:43" s="16" customFormat="1" ht="16.5" customHeight="1" x14ac:dyDescent="0.3">
      <c r="A4" s="6" t="s">
        <v>5</v>
      </c>
      <c r="B4" s="7">
        <v>2142.8000000000002</v>
      </c>
      <c r="C4" s="7">
        <v>2008.2</v>
      </c>
      <c r="D4" s="7">
        <v>1883.1</v>
      </c>
      <c r="E4" s="7">
        <v>2176.1999999999998</v>
      </c>
      <c r="F4" s="7">
        <v>2286.8000000000002</v>
      </c>
      <c r="G4" s="7">
        <v>2790.7</v>
      </c>
      <c r="H4" s="7">
        <v>3241.5</v>
      </c>
      <c r="I4" s="7">
        <v>3306.4</v>
      </c>
      <c r="J4" s="7">
        <v>3354.6</v>
      </c>
      <c r="K4" s="7">
        <v>3435.1</v>
      </c>
      <c r="L4" s="7">
        <v>3467.5</v>
      </c>
      <c r="M4" s="7">
        <v>3550.2</v>
      </c>
      <c r="N4" s="7">
        <v>2750.6439999999998</v>
      </c>
      <c r="O4" s="7">
        <v>2853.3296</v>
      </c>
      <c r="P4" s="7">
        <v>2970.4345579999999</v>
      </c>
      <c r="Q4" s="7">
        <v>3111.211123</v>
      </c>
      <c r="R4" s="7">
        <v>3202.3543709999999</v>
      </c>
      <c r="S4" s="7">
        <v>3319.0147510000002</v>
      </c>
      <c r="T4" s="7">
        <v>3433.280405</v>
      </c>
      <c r="U4" s="7">
        <v>3475.9568279999999</v>
      </c>
      <c r="V4" s="7">
        <v>3547.8812160000002</v>
      </c>
      <c r="W4" s="7">
        <v>3603.0994839999998</v>
      </c>
      <c r="X4" s="7">
        <v>3670.6635000000001</v>
      </c>
      <c r="Y4" s="7">
        <v>3769.0144</v>
      </c>
      <c r="Z4" s="7">
        <v>3894.5025000000001</v>
      </c>
      <c r="AA4" s="7">
        <v>3987.7793809999998</v>
      </c>
      <c r="AB4" s="7">
        <v>4400.1777000000002</v>
      </c>
      <c r="AC4" s="7">
        <v>4331.4466920000004</v>
      </c>
      <c r="AD4" s="7">
        <v>4346.5713690000002</v>
      </c>
      <c r="AE4" s="7">
        <v>4413.3370009999999</v>
      </c>
      <c r="AF4" s="7">
        <v>4429.083423</v>
      </c>
      <c r="AG4" s="7">
        <v>4495.313588</v>
      </c>
      <c r="AH4" s="7">
        <v>4545.0075630000001</v>
      </c>
      <c r="AI4" s="7">
        <v>4574.2377610000003</v>
      </c>
      <c r="AJ4" s="7">
        <v>4591.9374189999999</v>
      </c>
      <c r="AK4" s="7">
        <v>4629.1610149999997</v>
      </c>
      <c r="AL4" s="7">
        <v>4029.1024510000002</v>
      </c>
      <c r="AM4" s="7">
        <v>3809.759755</v>
      </c>
      <c r="AN4" s="7">
        <v>4010.4152949999998</v>
      </c>
      <c r="AO4" s="7">
        <v>4138.603881</v>
      </c>
      <c r="AP4" s="7">
        <v>4312.8416260000004</v>
      </c>
      <c r="AQ4" s="7">
        <v>4438.0485790000002</v>
      </c>
    </row>
    <row r="5" spans="1:43" s="16" customFormat="1" ht="16.5" customHeight="1" x14ac:dyDescent="0.3">
      <c r="A5" s="6" t="s">
        <v>6</v>
      </c>
      <c r="B5" s="7">
        <v>2908</v>
      </c>
      <c r="C5" s="7">
        <v>2584</v>
      </c>
      <c r="D5" s="7">
        <v>2561</v>
      </c>
      <c r="E5" s="7">
        <v>2646</v>
      </c>
      <c r="F5" s="7">
        <v>2446</v>
      </c>
      <c r="G5" s="7">
        <v>4216</v>
      </c>
      <c r="H5" s="7">
        <v>4837</v>
      </c>
      <c r="I5" s="7">
        <v>4853</v>
      </c>
      <c r="J5" s="7">
        <v>4716</v>
      </c>
      <c r="K5" s="7">
        <v>4865</v>
      </c>
      <c r="L5" s="7">
        <v>5081</v>
      </c>
      <c r="M5" s="7">
        <v>5068</v>
      </c>
      <c r="N5" s="7">
        <v>4922.7939999999999</v>
      </c>
      <c r="O5" s="7">
        <v>4907.7258119999997</v>
      </c>
      <c r="P5" s="7">
        <v>4961.5595839999996</v>
      </c>
      <c r="Q5" s="7">
        <v>5125.7065560000001</v>
      </c>
      <c r="R5" s="7">
        <v>5381.6341030000003</v>
      </c>
      <c r="S5" s="7">
        <v>5484.6240529999995</v>
      </c>
      <c r="T5" s="7">
        <v>5529.285183</v>
      </c>
      <c r="U5" s="7">
        <v>5508.0205480000004</v>
      </c>
      <c r="V5" s="7">
        <v>5657.2403480000003</v>
      </c>
      <c r="W5" s="7">
        <v>5765.0786420000004</v>
      </c>
      <c r="X5" s="7">
        <v>5770.2065199999997</v>
      </c>
      <c r="Y5" s="7">
        <v>6215.5271000000002</v>
      </c>
      <c r="Z5" s="7">
        <v>6336.9029</v>
      </c>
      <c r="AA5" s="7">
        <v>6492.4493629999997</v>
      </c>
      <c r="AB5" s="7">
        <v>6413.5771459999996</v>
      </c>
      <c r="AC5" s="7">
        <v>6533.9874609999997</v>
      </c>
      <c r="AD5" s="7">
        <v>6506.2600970000003</v>
      </c>
      <c r="AE5" s="7">
        <v>6650.6326560000007</v>
      </c>
      <c r="AF5" s="7">
        <v>6672.9880219999995</v>
      </c>
      <c r="AG5" s="7">
        <v>6667.9387390000002</v>
      </c>
      <c r="AH5" s="7">
        <v>6603.6729989999994</v>
      </c>
      <c r="AI5" s="7">
        <v>6611.4189280000001</v>
      </c>
      <c r="AJ5" s="7">
        <v>6748.7047060000004</v>
      </c>
      <c r="AK5" s="7">
        <v>6876.9993420000001</v>
      </c>
      <c r="AL5" s="7">
        <v>6198.1425980000004</v>
      </c>
      <c r="AM5" s="7">
        <v>5779.565098</v>
      </c>
      <c r="AN5" s="7">
        <v>5937.6923909999996</v>
      </c>
      <c r="AO5" s="7">
        <v>6132.3652410000004</v>
      </c>
      <c r="AP5" s="7">
        <v>6382.552815</v>
      </c>
      <c r="AQ5" s="7">
        <v>6778.6120639999999</v>
      </c>
    </row>
    <row r="6" spans="1:43" s="6" customFormat="1" ht="16.5" customHeight="1" x14ac:dyDescent="0.3">
      <c r="A6" s="6" t="s">
        <v>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row>
    <row r="7" spans="1:43" s="16" customFormat="1" ht="16.5" customHeight="1" x14ac:dyDescent="0.3">
      <c r="A7" s="9" t="s">
        <v>2</v>
      </c>
      <c r="B7" s="8">
        <v>208100</v>
      </c>
      <c r="C7" s="8">
        <v>248400</v>
      </c>
      <c r="D7" s="8">
        <v>270600</v>
      </c>
      <c r="E7" s="8">
        <v>365060</v>
      </c>
      <c r="F7" s="8">
        <v>431400</v>
      </c>
      <c r="G7" s="8">
        <v>608738</v>
      </c>
      <c r="H7" s="8">
        <v>651030</v>
      </c>
      <c r="I7" s="8">
        <v>665158</v>
      </c>
      <c r="J7" s="8">
        <v>684944</v>
      </c>
      <c r="K7" s="8">
        <v>678511</v>
      </c>
      <c r="L7" s="8">
        <v>678226</v>
      </c>
      <c r="M7" s="8">
        <v>678286</v>
      </c>
      <c r="N7" s="8">
        <v>534957.69999999995</v>
      </c>
      <c r="O7" s="8">
        <v>539169.01890000002</v>
      </c>
      <c r="P7" s="8">
        <v>560447.51009999996</v>
      </c>
      <c r="Q7" s="8">
        <v>575889.47399999993</v>
      </c>
      <c r="R7" s="8">
        <v>590609.72199999995</v>
      </c>
      <c r="S7" s="8">
        <v>595918.25100000005</v>
      </c>
      <c r="T7" s="8">
        <v>673039.51900000009</v>
      </c>
      <c r="U7" s="8">
        <v>554285.93099999998</v>
      </c>
      <c r="V7" s="8">
        <v>541998.05900000001</v>
      </c>
      <c r="W7" s="8">
        <v>480455.86</v>
      </c>
      <c r="X7" s="8">
        <v>528235.93500000006</v>
      </c>
      <c r="Y7" s="8">
        <v>514953.9</v>
      </c>
      <c r="Z7" s="8">
        <v>499399.8</v>
      </c>
      <c r="AA7" s="8">
        <v>614433.40399999998</v>
      </c>
      <c r="AB7" s="8">
        <v>583445.95200000005</v>
      </c>
      <c r="AC7" s="8">
        <v>573408.68299999996</v>
      </c>
      <c r="AD7" s="8">
        <v>557579.46499999997</v>
      </c>
      <c r="AE7" s="8">
        <v>542305.15899999999</v>
      </c>
      <c r="AF7" s="8">
        <v>504987.516</v>
      </c>
      <c r="AG7" s="8">
        <v>532666.67099999997</v>
      </c>
      <c r="AH7" s="8">
        <v>546980.58799999999</v>
      </c>
      <c r="AI7" s="8">
        <v>542320.72900000005</v>
      </c>
      <c r="AJ7" s="8">
        <v>518462.12699999998</v>
      </c>
      <c r="AK7" s="8">
        <v>518476.7</v>
      </c>
      <c r="AL7" s="8">
        <v>454605.15</v>
      </c>
      <c r="AM7" s="8">
        <v>429561.02299999999</v>
      </c>
      <c r="AN7" s="8">
        <v>452371.81800000003</v>
      </c>
      <c r="AO7" s="8">
        <v>429459.11</v>
      </c>
      <c r="AP7" s="8">
        <v>431214.72</v>
      </c>
      <c r="AQ7" s="8">
        <v>437927.88900000002</v>
      </c>
    </row>
    <row r="8" spans="1:43" s="16" customFormat="1" ht="16.5" customHeight="1" x14ac:dyDescent="0.3">
      <c r="A8" s="9" t="s">
        <v>3</v>
      </c>
      <c r="B8" s="8">
        <v>191900</v>
      </c>
      <c r="C8" s="8">
        <v>124200</v>
      </c>
      <c r="D8" s="8">
        <v>68200</v>
      </c>
      <c r="E8" s="8">
        <v>7576</v>
      </c>
      <c r="F8" s="8">
        <v>11400</v>
      </c>
      <c r="G8" s="8">
        <v>45704</v>
      </c>
      <c r="H8" s="8">
        <v>33906</v>
      </c>
      <c r="I8" s="8">
        <v>34467</v>
      </c>
      <c r="J8" s="8">
        <v>37179</v>
      </c>
      <c r="K8" s="8">
        <v>45672</v>
      </c>
      <c r="L8" s="8">
        <v>60003</v>
      </c>
      <c r="M8" s="8">
        <v>60730</v>
      </c>
      <c r="N8" s="8">
        <v>25226.9</v>
      </c>
      <c r="O8" s="8">
        <v>25725.597500000003</v>
      </c>
      <c r="P8" s="8">
        <v>22106.997300000003</v>
      </c>
      <c r="Q8" s="8">
        <v>21097.409</v>
      </c>
      <c r="R8" s="8">
        <v>23641.298999999999</v>
      </c>
      <c r="S8" s="8">
        <v>26008.435000000001</v>
      </c>
      <c r="T8" s="8">
        <v>35394.612999999998</v>
      </c>
      <c r="U8" s="8">
        <v>26690.104000000003</v>
      </c>
      <c r="V8" s="8">
        <v>30873.686000000002</v>
      </c>
      <c r="W8" s="8">
        <v>80719.957999999999</v>
      </c>
      <c r="X8" s="8">
        <v>46906.934000000001</v>
      </c>
      <c r="Y8" s="8">
        <v>51300.2</v>
      </c>
      <c r="Z8" s="8">
        <v>67919.100000000006</v>
      </c>
      <c r="AA8" s="8">
        <v>141668.17800000001</v>
      </c>
      <c r="AB8" s="8">
        <v>146804.242</v>
      </c>
      <c r="AC8" s="8">
        <v>152613.65</v>
      </c>
      <c r="AD8" s="8">
        <v>157076.54</v>
      </c>
      <c r="AE8" s="8">
        <v>172969.204</v>
      </c>
      <c r="AF8" s="8">
        <v>144620.065</v>
      </c>
      <c r="AG8" s="8">
        <v>157961.899</v>
      </c>
      <c r="AH8" s="8">
        <v>159086.81</v>
      </c>
      <c r="AI8" s="8">
        <v>150150.35</v>
      </c>
      <c r="AJ8" s="8">
        <v>160874.394</v>
      </c>
      <c r="AK8" s="8">
        <v>157748.67199999999</v>
      </c>
      <c r="AL8" s="8">
        <v>129944.333</v>
      </c>
      <c r="AM8" s="8">
        <v>114419.629</v>
      </c>
      <c r="AN8" s="8">
        <v>125123.80499999999</v>
      </c>
      <c r="AO8" s="8">
        <v>138617.05499999999</v>
      </c>
      <c r="AP8" s="8">
        <v>142444.193</v>
      </c>
      <c r="AQ8" s="8">
        <v>151378.149</v>
      </c>
    </row>
    <row r="9" spans="1:43" s="16" customFormat="1" ht="16.5" customHeight="1" thickBot="1" x14ac:dyDescent="0.35">
      <c r="A9" s="10" t="s">
        <v>4</v>
      </c>
      <c r="B9" s="11" t="s">
        <v>1</v>
      </c>
      <c r="C9" s="11" t="s">
        <v>1</v>
      </c>
      <c r="D9" s="11" t="s">
        <v>1</v>
      </c>
      <c r="E9" s="11" t="s">
        <v>1</v>
      </c>
      <c r="F9" s="11" t="s">
        <v>1</v>
      </c>
      <c r="G9" s="11" t="s">
        <v>1</v>
      </c>
      <c r="H9" s="11" t="s">
        <v>1</v>
      </c>
      <c r="I9" s="11" t="s">
        <v>1</v>
      </c>
      <c r="J9" s="11">
        <v>1009</v>
      </c>
      <c r="K9" s="11">
        <v>1579</v>
      </c>
      <c r="L9" s="11">
        <v>4835</v>
      </c>
      <c r="M9" s="11">
        <v>10740</v>
      </c>
      <c r="N9" s="11">
        <v>11476.3</v>
      </c>
      <c r="O9" s="11">
        <v>19338.574000000004</v>
      </c>
      <c r="P9" s="11">
        <v>28799.53</v>
      </c>
      <c r="Q9" s="11">
        <v>34824.678</v>
      </c>
      <c r="R9" s="11">
        <v>43676.474000000002</v>
      </c>
      <c r="S9" s="11">
        <v>52510.127</v>
      </c>
      <c r="T9" s="11">
        <v>65773.567999999999</v>
      </c>
      <c r="U9" s="11">
        <v>79455.951000000001</v>
      </c>
      <c r="V9" s="11">
        <v>86595.168000000005</v>
      </c>
      <c r="W9" s="11">
        <v>93866.160999999993</v>
      </c>
      <c r="X9" s="11">
        <v>110643.239</v>
      </c>
      <c r="Y9" s="11">
        <v>107702.9</v>
      </c>
      <c r="Z9" s="11">
        <v>112753.3</v>
      </c>
      <c r="AA9" s="11">
        <v>142156.16399999999</v>
      </c>
      <c r="AB9" s="11">
        <v>126235.36900000001</v>
      </c>
      <c r="AC9" s="11">
        <v>128498.526</v>
      </c>
      <c r="AD9" s="11">
        <v>124059.38499999999</v>
      </c>
      <c r="AE9" s="11">
        <v>131899.486</v>
      </c>
      <c r="AF9" s="11">
        <v>137227.01500000001</v>
      </c>
      <c r="AG9" s="11">
        <v>156152.14799999999</v>
      </c>
      <c r="AH9" s="11">
        <v>166867.73000000001</v>
      </c>
      <c r="AI9" s="11">
        <v>171612.761</v>
      </c>
      <c r="AJ9" s="11">
        <v>178362.30799999999</v>
      </c>
      <c r="AK9" s="11">
        <v>187808.18599999999</v>
      </c>
      <c r="AL9" s="11">
        <v>171975.23300000001</v>
      </c>
      <c r="AM9" s="11">
        <v>164909.399</v>
      </c>
      <c r="AN9" s="11">
        <v>172177.27799999999</v>
      </c>
      <c r="AO9" s="11">
        <v>181123.63800000001</v>
      </c>
      <c r="AP9" s="11">
        <v>191280.15100000001</v>
      </c>
      <c r="AQ9" s="11">
        <v>198830.25599999999</v>
      </c>
    </row>
    <row r="10" spans="1:43" s="18" customFormat="1" ht="12.75" customHeight="1" x14ac:dyDescent="0.25">
      <c r="A10" s="17" t="s">
        <v>14</v>
      </c>
      <c r="B10" s="17"/>
      <c r="C10" s="17"/>
      <c r="D10" s="17"/>
      <c r="E10" s="17"/>
      <c r="F10" s="17"/>
      <c r="G10" s="17"/>
      <c r="H10" s="17"/>
      <c r="I10" s="17"/>
      <c r="J10" s="17"/>
      <c r="K10" s="17"/>
      <c r="L10" s="17"/>
      <c r="M10" s="17"/>
      <c r="N10" s="17"/>
      <c r="O10" s="17"/>
      <c r="P10" s="17"/>
      <c r="Q10" s="17"/>
      <c r="R10" s="17"/>
      <c r="S10" s="17"/>
      <c r="T10" s="17"/>
      <c r="U10" s="17"/>
      <c r="V10" s="17"/>
    </row>
    <row r="11" spans="1:43" s="18" customFormat="1" ht="12.75" customHeight="1" x14ac:dyDescent="0.25">
      <c r="A11" s="12"/>
      <c r="B11" s="12"/>
      <c r="C11" s="12"/>
      <c r="D11" s="12"/>
      <c r="E11" s="12"/>
      <c r="F11" s="12"/>
      <c r="G11" s="12"/>
      <c r="H11" s="12"/>
      <c r="I11" s="12"/>
      <c r="J11" s="12"/>
      <c r="K11" s="12"/>
      <c r="L11" s="12"/>
      <c r="M11" s="12"/>
      <c r="N11" s="12"/>
      <c r="O11" s="12"/>
      <c r="P11" s="12"/>
      <c r="Q11" s="12"/>
      <c r="R11" s="12"/>
      <c r="S11" s="12"/>
      <c r="T11" s="12"/>
      <c r="U11" s="12"/>
      <c r="V11" s="12"/>
    </row>
    <row r="12" spans="1:43" s="18" customFormat="1" ht="25.5" customHeight="1" x14ac:dyDescent="0.25">
      <c r="A12" s="12" t="s">
        <v>15</v>
      </c>
      <c r="B12" s="12"/>
      <c r="C12" s="12"/>
      <c r="D12" s="12"/>
      <c r="E12" s="12"/>
      <c r="F12" s="12"/>
      <c r="G12" s="12"/>
      <c r="H12" s="12"/>
      <c r="I12" s="12"/>
      <c r="J12" s="12"/>
      <c r="K12" s="12"/>
      <c r="L12" s="12"/>
      <c r="M12" s="12"/>
      <c r="N12" s="12"/>
      <c r="O12" s="12"/>
      <c r="P12" s="12"/>
      <c r="Q12" s="12"/>
      <c r="R12" s="12"/>
      <c r="S12" s="12"/>
      <c r="T12" s="12"/>
      <c r="U12" s="12"/>
      <c r="V12" s="12"/>
    </row>
    <row r="13" spans="1:43" s="18" customFormat="1" ht="38.25" customHeight="1" x14ac:dyDescent="0.25">
      <c r="A13" s="12" t="s">
        <v>17</v>
      </c>
      <c r="B13" s="12"/>
      <c r="C13" s="12"/>
      <c r="D13" s="12"/>
      <c r="E13" s="12"/>
      <c r="F13" s="12"/>
      <c r="G13" s="12"/>
      <c r="H13" s="12"/>
      <c r="I13" s="12"/>
      <c r="J13" s="12"/>
      <c r="K13" s="12"/>
      <c r="L13" s="12"/>
      <c r="M13" s="12"/>
      <c r="N13" s="12"/>
      <c r="O13" s="12"/>
      <c r="P13" s="12"/>
      <c r="Q13" s="12"/>
      <c r="R13" s="12"/>
      <c r="S13" s="12"/>
      <c r="T13" s="12"/>
      <c r="U13" s="12"/>
      <c r="V13" s="12"/>
    </row>
    <row r="14" spans="1:43" s="18" customFormat="1" ht="12.75" customHeight="1" x14ac:dyDescent="0.25">
      <c r="A14" s="12"/>
      <c r="B14" s="12"/>
      <c r="C14" s="12"/>
      <c r="D14" s="12"/>
      <c r="E14" s="12"/>
      <c r="F14" s="12"/>
      <c r="G14" s="12"/>
      <c r="H14" s="12"/>
      <c r="I14" s="12"/>
      <c r="J14" s="12"/>
      <c r="K14" s="12"/>
      <c r="L14" s="12"/>
      <c r="M14" s="12"/>
      <c r="N14" s="12"/>
      <c r="O14" s="12"/>
      <c r="P14" s="12"/>
      <c r="Q14" s="12"/>
      <c r="R14" s="12"/>
      <c r="S14" s="12"/>
      <c r="T14" s="12"/>
      <c r="U14" s="12"/>
      <c r="V14" s="12"/>
    </row>
    <row r="15" spans="1:43" s="18" customFormat="1" ht="12.75" customHeight="1" x14ac:dyDescent="0.25">
      <c r="A15" s="13" t="s">
        <v>8</v>
      </c>
      <c r="B15" s="13"/>
      <c r="C15" s="13"/>
      <c r="D15" s="13"/>
      <c r="E15" s="13"/>
      <c r="F15" s="13"/>
      <c r="G15" s="13"/>
      <c r="H15" s="13"/>
      <c r="I15" s="13"/>
      <c r="J15" s="13"/>
      <c r="K15" s="13"/>
      <c r="L15" s="13"/>
      <c r="M15" s="13"/>
      <c r="N15" s="13"/>
      <c r="O15" s="13"/>
      <c r="P15" s="13"/>
      <c r="Q15" s="13"/>
      <c r="R15" s="13"/>
      <c r="S15" s="13"/>
      <c r="T15" s="13"/>
      <c r="U15" s="13"/>
      <c r="V15" s="13"/>
    </row>
    <row r="16" spans="1:43" s="18" customFormat="1" ht="38.25" customHeight="1" x14ac:dyDescent="0.25">
      <c r="A16" s="12" t="s">
        <v>10</v>
      </c>
      <c r="B16" s="12"/>
      <c r="C16" s="12"/>
      <c r="D16" s="12"/>
      <c r="E16" s="12"/>
      <c r="F16" s="12"/>
      <c r="G16" s="12"/>
      <c r="H16" s="12"/>
      <c r="I16" s="12"/>
      <c r="J16" s="12"/>
      <c r="K16" s="12"/>
      <c r="L16" s="12"/>
      <c r="M16" s="12"/>
      <c r="N16" s="12"/>
      <c r="O16" s="12"/>
      <c r="P16" s="12"/>
      <c r="Q16" s="12"/>
      <c r="R16" s="12"/>
      <c r="S16" s="12"/>
      <c r="T16" s="12"/>
      <c r="U16" s="12"/>
      <c r="V16" s="12"/>
    </row>
    <row r="17" spans="1:22" s="18" customFormat="1" ht="12.75" customHeight="1" x14ac:dyDescent="0.25">
      <c r="A17" s="12" t="s">
        <v>9</v>
      </c>
      <c r="B17" s="12"/>
      <c r="C17" s="12"/>
      <c r="D17" s="12"/>
      <c r="E17" s="12"/>
      <c r="F17" s="12"/>
      <c r="G17" s="12"/>
      <c r="H17" s="12"/>
      <c r="I17" s="12"/>
      <c r="J17" s="12"/>
      <c r="K17" s="12"/>
      <c r="L17" s="12"/>
      <c r="M17" s="12"/>
      <c r="N17" s="12"/>
      <c r="O17" s="12"/>
      <c r="P17" s="12"/>
      <c r="Q17" s="12"/>
      <c r="R17" s="12"/>
      <c r="S17" s="12"/>
      <c r="T17" s="12"/>
      <c r="U17" s="12"/>
      <c r="V17" s="12"/>
    </row>
    <row r="18" spans="1:22" s="18" customFormat="1" ht="12.75" customHeight="1" x14ac:dyDescent="0.25">
      <c r="A18" s="12"/>
      <c r="B18" s="12"/>
      <c r="C18" s="12"/>
      <c r="D18" s="12"/>
      <c r="E18" s="12"/>
      <c r="F18" s="12"/>
      <c r="G18" s="12"/>
      <c r="H18" s="12"/>
      <c r="I18" s="12"/>
      <c r="J18" s="12"/>
      <c r="K18" s="12"/>
      <c r="L18" s="12"/>
      <c r="M18" s="12"/>
      <c r="N18" s="12"/>
      <c r="O18" s="12"/>
      <c r="P18" s="12"/>
      <c r="Q18" s="12"/>
      <c r="R18" s="12"/>
      <c r="S18" s="12"/>
      <c r="T18" s="12"/>
      <c r="U18" s="12"/>
      <c r="V18" s="12"/>
    </row>
    <row r="19" spans="1:22" s="18" customFormat="1" ht="12.75" customHeight="1" x14ac:dyDescent="0.25">
      <c r="A19" s="13" t="s">
        <v>11</v>
      </c>
      <c r="B19" s="13"/>
      <c r="C19" s="13"/>
      <c r="D19" s="13"/>
      <c r="E19" s="13"/>
      <c r="F19" s="13"/>
      <c r="G19" s="13"/>
      <c r="H19" s="13"/>
      <c r="I19" s="13"/>
      <c r="J19" s="13"/>
      <c r="K19" s="13"/>
      <c r="L19" s="13"/>
      <c r="M19" s="13"/>
      <c r="N19" s="13"/>
      <c r="O19" s="13"/>
      <c r="P19" s="13"/>
      <c r="Q19" s="13"/>
      <c r="R19" s="13"/>
      <c r="S19" s="13"/>
      <c r="T19" s="13"/>
      <c r="U19" s="13"/>
      <c r="V19" s="13"/>
    </row>
    <row r="20" spans="1:22" s="18" customFormat="1" ht="12.75" customHeight="1" x14ac:dyDescent="0.25">
      <c r="A20" s="12" t="s">
        <v>12</v>
      </c>
      <c r="B20" s="12"/>
      <c r="C20" s="12"/>
      <c r="D20" s="12"/>
      <c r="E20" s="12"/>
      <c r="F20" s="12"/>
      <c r="G20" s="12"/>
      <c r="H20" s="12"/>
      <c r="I20" s="12"/>
      <c r="J20" s="12"/>
      <c r="K20" s="12"/>
      <c r="L20" s="12"/>
      <c r="M20" s="12"/>
      <c r="N20" s="12"/>
      <c r="O20" s="12"/>
      <c r="P20" s="12"/>
      <c r="Q20" s="12"/>
      <c r="R20" s="12"/>
      <c r="S20" s="12"/>
      <c r="T20" s="12"/>
      <c r="U20" s="12"/>
      <c r="V20" s="12"/>
    </row>
    <row r="21" spans="1:22" s="18" customFormat="1" ht="12.75" customHeight="1" x14ac:dyDescent="0.25">
      <c r="A21" s="12" t="s">
        <v>13</v>
      </c>
      <c r="B21" s="12"/>
      <c r="C21" s="12"/>
      <c r="D21" s="12"/>
      <c r="E21" s="12"/>
      <c r="F21" s="12"/>
      <c r="G21" s="12"/>
      <c r="H21" s="12"/>
      <c r="I21" s="12"/>
      <c r="J21" s="12"/>
      <c r="K21" s="12"/>
      <c r="L21" s="12"/>
      <c r="M21" s="12"/>
      <c r="N21" s="12"/>
      <c r="O21" s="12"/>
      <c r="P21" s="12"/>
      <c r="Q21" s="12"/>
      <c r="R21" s="12"/>
      <c r="S21" s="12"/>
      <c r="T21" s="12"/>
      <c r="U21" s="12"/>
      <c r="V21" s="12"/>
    </row>
    <row r="22" spans="1:22" s="18" customFormat="1" ht="12.75" customHeight="1" x14ac:dyDescent="0.25">
      <c r="A22" s="12" t="s">
        <v>18</v>
      </c>
      <c r="B22" s="12"/>
      <c r="C22" s="12"/>
      <c r="D22" s="12"/>
      <c r="E22" s="12"/>
      <c r="F22" s="12"/>
      <c r="G22" s="12"/>
      <c r="H22" s="12"/>
      <c r="I22" s="12"/>
      <c r="J22" s="12"/>
      <c r="K22" s="12"/>
      <c r="L22" s="12"/>
      <c r="M22" s="12"/>
      <c r="N22" s="12"/>
      <c r="O22" s="12"/>
      <c r="P22" s="12"/>
      <c r="Q22" s="12"/>
      <c r="R22" s="12"/>
      <c r="S22" s="12"/>
      <c r="T22" s="12"/>
      <c r="U22" s="12"/>
      <c r="V22" s="12"/>
    </row>
  </sheetData>
  <mergeCells count="14">
    <mergeCell ref="A1:AQ1"/>
    <mergeCell ref="A21:V21"/>
    <mergeCell ref="A22:V22"/>
    <mergeCell ref="A10:V10"/>
    <mergeCell ref="A11:V11"/>
    <mergeCell ref="A12:V12"/>
    <mergeCell ref="A13:V13"/>
    <mergeCell ref="A14:V14"/>
    <mergeCell ref="A15:V15"/>
    <mergeCell ref="A16:V16"/>
    <mergeCell ref="A17:V17"/>
    <mergeCell ref="A18:V18"/>
    <mergeCell ref="A19:V19"/>
    <mergeCell ref="A20:V20"/>
  </mergeCells>
  <phoneticPr fontId="0" type="noConversion"/>
  <pageMargins left="0.48" right="0.31" top="1" bottom="1" header="0.5" footer="0.5"/>
  <pageSetup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PresentationFormat> </PresentationFormat>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4-16 Graph</vt:lpstr>
      <vt:lpstr>4-16</vt:lpstr>
      <vt:lpstr>'4-16'!Print_Area</vt:lpstr>
    </vt:vector>
  </TitlesOfParts>
  <LinksUpToDate>false</LinksUpToDate>
  <CharactersWithSpaces>0</CharactersWithSpaces>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Jie CTR (RITA)</dc:creator>
  <cp:lastModifiedBy>Thai, Hoa CTR (OST-R)</cp:lastModifiedBy>
  <cp:revision>0</cp:revision>
  <cp:lastPrinted>2011-01-14T13:46:14Z</cp:lastPrinted>
  <dcterms:created xsi:type="dcterms:W3CDTF">1980-01-01T05:00:00Z</dcterms:created>
  <dcterms:modified xsi:type="dcterms:W3CDTF">2026-10-28T16:10:07Z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-1878263414</vt:i4>
  </property>
  <property fmtid="{D5CDD505-2E9C-101B-9397-08002B2CF9AE}" pid="3" name="_EmailSubject">
    <vt:lpwstr>WTD1324 - **Post National Transportation Statistics 2006 - Quarterly Update</vt:lpwstr>
  </property>
  <property fmtid="{D5CDD505-2E9C-101B-9397-08002B2CF9AE}" pid="4" name="_AuthorEmail">
    <vt:lpwstr>Raymond.Keng@dot.gov</vt:lpwstr>
  </property>
  <property fmtid="{D5CDD505-2E9C-101B-9397-08002B2CF9AE}" pid="5" name="_AuthorEmailDisplayName">
    <vt:lpwstr>Keng, Raymond &lt;RITA&gt;</vt:lpwstr>
  </property>
  <property fmtid="{D5CDD505-2E9C-101B-9397-08002B2CF9AE}" pid="6" name="_ReviewingToolsShownOnce">
    <vt:lpwstr/>
  </property>
</Properties>
</file>