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bookViews>
    <workbookView xWindow="14508" yWindow="-24" windowWidth="14316" windowHeight="11760" firstSheet="2" activeTab="12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ALL Q3 Bag&amp;ResFees" sheetId="21" state="hidden" r:id="rId14"/>
    <sheet name="ALL Q3 PIVOT" sheetId="19" state="hidden" r:id="rId15"/>
    <sheet name="Q3ALLdata-P6&amp;P1-2018&amp;2017" sheetId="20" state="hidden" r:id="rId16"/>
  </sheets>
  <externalReferences>
    <externalReference r:id="rId17"/>
    <externalReference r:id="rId18"/>
  </externalReferences>
  <calcPr calcId="171027"/>
  <pivotCaches>
    <pivotCache cacheId="0" r:id="rId19"/>
  </pivotCaches>
</workbook>
</file>

<file path=xl/calcChain.xml><?xml version="1.0" encoding="utf-8"?>
<calcChain xmlns="http://schemas.openxmlformats.org/spreadsheetml/2006/main">
  <c r="E18" i="22" l="1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6" i="19"/>
  <c r="M36" i="19"/>
  <c r="M39" i="19"/>
  <c r="M35" i="19"/>
  <c r="H35" i="19"/>
  <c r="H39" i="19"/>
  <c r="H40" i="19"/>
  <c r="M40" i="19"/>
  <c r="N1563" i="20" l="1"/>
  <c r="M37" i="19"/>
  <c r="H37" i="19"/>
  <c r="H41" i="19"/>
  <c r="M41" i="19"/>
  <c r="D18" i="18"/>
  <c r="M38" i="19"/>
  <c r="H38" i="19"/>
  <c r="M42" i="19"/>
  <c r="H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<sst xmlns="http://schemas.openxmlformats.org/spreadsheetml/2006/main" count="9839" uniqueCount="224">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</sst>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/>
    <cellStyle name="Normal" xfId="0" builtinId="0"/>
    <cellStyle name="Normal 2" xfId="1"/>
    <cellStyle name="Normal 6" xfId="4"/>
    <cellStyle name="Percent" xfId="2" builtinId="5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Cheryl CTR (OST)" refreshedDate="43437.434345833331" createdVersion="6" refreshedVersion="6" minRefreshableVersion="3" recordCount="2302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29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28">
      <pivotArea dataOnly="0" labelOnly="1" outline="0" fieldPosition="0">
        <references count="1">
          <reference field="2" count="1"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6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">
      <pivotArea dataOnly="0" outline="0" fieldPosition="0">
        <references count="1">
          <reference field="5" count="0"/>
        </references>
      </pivotArea>
    </format>
    <format dxfId="20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workbookViewId="0">
      <selection activeCell="L23" sqref="L23"/>
    </sheetView>
  </sheetViews>
  <sheetFormatPr defaultRowHeight="13.2" x14ac:dyDescent="0.25"/>
  <cols>
    <col min="1" max="1" width="6.5546875" customWidth="1"/>
    <col min="2" max="2" width="24.21875" customWidth="1"/>
  </cols>
  <sheetData>
    <row r="1" spans="1:7" ht="25.5" customHeight="1" x14ac:dyDescent="0.25">
      <c r="A1" s="133" t="s">
        <v>36</v>
      </c>
      <c r="B1" s="133"/>
      <c r="C1" s="133"/>
      <c r="D1" s="133"/>
      <c r="E1" s="133"/>
      <c r="F1" s="133"/>
      <c r="G1" s="133"/>
    </row>
    <row r="2" spans="1:7" ht="12.75" customHeight="1" x14ac:dyDescent="0.25">
      <c r="A2" s="134" t="s">
        <v>43</v>
      </c>
      <c r="B2" s="135"/>
      <c r="C2" s="135"/>
      <c r="D2" s="135"/>
      <c r="E2" s="135"/>
      <c r="F2" s="135"/>
      <c r="G2" s="135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x14ac:dyDescent="0.25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36" t="s">
        <v>66</v>
      </c>
      <c r="B27" s="136"/>
      <c r="C27" s="136"/>
      <c r="D27" s="136"/>
      <c r="E27" s="136"/>
      <c r="F27" s="136"/>
      <c r="G27" s="136"/>
    </row>
    <row r="28" spans="1:7" ht="25.5" customHeight="1" x14ac:dyDescent="0.25">
      <c r="A28" s="135" t="s">
        <v>39</v>
      </c>
      <c r="B28" s="135"/>
      <c r="C28" s="135"/>
      <c r="D28" s="135"/>
      <c r="E28" s="135"/>
      <c r="F28" s="135"/>
      <c r="G28" s="135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" workbookViewId="0">
      <selection activeCell="A26" sqref="A26:G26"/>
    </sheetView>
  </sheetViews>
  <sheetFormatPr defaultRowHeight="13.2" x14ac:dyDescent="0.25"/>
  <cols>
    <col min="1" max="1" width="7.5546875" customWidth="1"/>
    <col min="2" max="2" width="21.44140625" customWidth="1"/>
  </cols>
  <sheetData>
    <row r="1" spans="1:7" ht="25.5" customHeight="1" x14ac:dyDescent="0.25">
      <c r="A1" s="133" t="s">
        <v>35</v>
      </c>
      <c r="B1" s="133"/>
      <c r="C1" s="133"/>
      <c r="D1" s="133"/>
      <c r="E1" s="133"/>
      <c r="F1" s="133"/>
      <c r="G1" s="133"/>
    </row>
    <row r="2" spans="1:7" ht="12.75" customHeight="1" x14ac:dyDescent="0.25">
      <c r="A2" s="134" t="s">
        <v>43</v>
      </c>
      <c r="B2" s="135"/>
      <c r="C2" s="135"/>
      <c r="D2" s="135"/>
      <c r="E2" s="135"/>
      <c r="F2" s="135"/>
      <c r="G2" s="135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x14ac:dyDescent="0.25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36" t="s">
        <v>66</v>
      </c>
      <c r="B26" s="136"/>
      <c r="C26" s="136"/>
      <c r="D26" s="136"/>
      <c r="E26" s="136"/>
      <c r="F26" s="136"/>
      <c r="G26" s="136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7" sqref="A27:G27"/>
    </sheetView>
  </sheetViews>
  <sheetFormatPr defaultRowHeight="13.2" x14ac:dyDescent="0.25"/>
  <cols>
    <col min="1" max="1" width="6.44140625" customWidth="1"/>
    <col min="2" max="2" width="25" customWidth="1"/>
  </cols>
  <sheetData>
    <row r="1" spans="1:9" ht="25.5" customHeight="1" x14ac:dyDescent="0.25">
      <c r="A1" s="133" t="s">
        <v>24</v>
      </c>
      <c r="B1" s="133"/>
      <c r="C1" s="133"/>
      <c r="D1" s="133"/>
      <c r="E1" s="133"/>
      <c r="F1" s="133"/>
      <c r="G1" s="133"/>
    </row>
    <row r="2" spans="1:9" ht="12.75" customHeight="1" x14ac:dyDescent="0.25">
      <c r="A2" s="134" t="s">
        <v>43</v>
      </c>
      <c r="B2" s="135"/>
      <c r="C2" s="135"/>
      <c r="D2" s="135"/>
      <c r="E2" s="135"/>
      <c r="F2" s="135"/>
      <c r="G2" s="135"/>
    </row>
    <row r="3" spans="1:9" ht="25.8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25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36" t="s">
        <v>66</v>
      </c>
      <c r="B27" s="136"/>
      <c r="C27" s="136"/>
      <c r="D27" s="136"/>
      <c r="E27" s="136"/>
      <c r="F27" s="136"/>
      <c r="G27" s="136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" sqref="A2:G2"/>
    </sheetView>
  </sheetViews>
  <sheetFormatPr defaultRowHeight="13.2" x14ac:dyDescent="0.25"/>
  <cols>
    <col min="2" max="2" width="25" customWidth="1"/>
    <col min="4" max="4" width="10" customWidth="1"/>
  </cols>
  <sheetData>
    <row r="1" spans="1:10" ht="25.5" customHeight="1" x14ac:dyDescent="0.25">
      <c r="A1" s="133" t="s">
        <v>44</v>
      </c>
      <c r="B1" s="133"/>
      <c r="C1" s="133"/>
      <c r="D1" s="133"/>
      <c r="E1" s="133"/>
      <c r="F1" s="133"/>
      <c r="G1" s="133"/>
    </row>
    <row r="2" spans="1:10" ht="12.75" customHeight="1" x14ac:dyDescent="0.25">
      <c r="A2" s="137" t="s">
        <v>43</v>
      </c>
      <c r="B2" s="135"/>
      <c r="C2" s="135"/>
      <c r="D2" s="135"/>
      <c r="E2" s="135"/>
      <c r="F2" s="135"/>
      <c r="G2" s="135"/>
    </row>
    <row r="3" spans="1:10" ht="38.25" customHeight="1" x14ac:dyDescent="0.25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x14ac:dyDescent="0.25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x14ac:dyDescent="0.25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5.8" customHeight="1" x14ac:dyDescent="0.25">
      <c r="A25" s="136" t="s">
        <v>66</v>
      </c>
      <c r="B25" s="136"/>
      <c r="C25" s="136"/>
      <c r="D25" s="136"/>
      <c r="E25" s="136"/>
      <c r="F25" s="136"/>
      <c r="G25" s="136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N18" sqref="N18"/>
    </sheetView>
  </sheetViews>
  <sheetFormatPr defaultRowHeight="13.2" x14ac:dyDescent="0.25"/>
  <cols>
    <col min="2" max="2" width="25" customWidth="1"/>
    <col min="4" max="4" width="10" customWidth="1"/>
    <col min="6" max="6" width="11.77734375" customWidth="1"/>
  </cols>
  <sheetData>
    <row r="1" spans="1:8" ht="25.5" customHeight="1" x14ac:dyDescent="0.25">
      <c r="A1" s="133" t="s">
        <v>65</v>
      </c>
      <c r="B1" s="133"/>
      <c r="C1" s="133"/>
      <c r="D1" s="133"/>
      <c r="E1" s="133"/>
      <c r="F1" s="133"/>
      <c r="G1" s="133"/>
    </row>
    <row r="2" spans="1:8" ht="12.75" customHeight="1" x14ac:dyDescent="0.25">
      <c r="A2" s="137" t="s">
        <v>70</v>
      </c>
      <c r="B2" s="135"/>
      <c r="C2" s="135"/>
      <c r="D2" s="135"/>
      <c r="E2" s="135"/>
      <c r="F2" s="135"/>
      <c r="G2" s="135"/>
    </row>
    <row r="3" spans="1:8" ht="12.75" customHeight="1" x14ac:dyDescent="0.25">
      <c r="A3" s="137" t="s">
        <v>71</v>
      </c>
      <c r="B3" s="137"/>
      <c r="C3" s="137"/>
      <c r="D3" s="137"/>
      <c r="E3" s="137"/>
      <c r="F3" s="137"/>
      <c r="G3" s="137"/>
    </row>
    <row r="4" spans="1:8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25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5.8" customHeight="1" x14ac:dyDescent="0.25">
      <c r="A23" s="136" t="s">
        <v>66</v>
      </c>
      <c r="B23" s="136"/>
      <c r="C23" s="136"/>
      <c r="D23" s="136"/>
      <c r="E23" s="136"/>
      <c r="F23" s="136"/>
      <c r="G23" s="136"/>
    </row>
    <row r="24" spans="1:7" ht="25.8" customHeight="1" x14ac:dyDescent="0.25">
      <c r="A24" s="135" t="s">
        <v>75</v>
      </c>
      <c r="B24" s="135"/>
      <c r="C24" s="135"/>
      <c r="D24" s="135"/>
      <c r="E24" s="135"/>
      <c r="F24" s="135"/>
      <c r="G24" s="135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8" sqref="G28"/>
    </sheetView>
  </sheetViews>
  <sheetFormatPr defaultColWidth="9.21875" defaultRowHeight="13.2" x14ac:dyDescent="0.25"/>
  <cols>
    <col min="1" max="1" width="9.21875" style="25"/>
    <col min="2" max="2" width="25" style="25" customWidth="1"/>
    <col min="3" max="3" width="9.21875" style="25"/>
    <col min="4" max="4" width="10" style="25" customWidth="1"/>
    <col min="5" max="5" width="9.21875" style="25"/>
    <col min="6" max="6" width="9.21875" style="25" customWidth="1"/>
    <col min="7" max="7" width="11.21875" style="25" customWidth="1"/>
    <col min="8" max="16384" width="9.21875" style="25"/>
  </cols>
  <sheetData>
    <row r="1" spans="1:10" ht="25.5" customHeight="1" x14ac:dyDescent="0.25">
      <c r="A1" s="138" t="s">
        <v>76</v>
      </c>
      <c r="B1" s="138"/>
      <c r="C1" s="138"/>
      <c r="D1" s="138"/>
      <c r="E1" s="138"/>
      <c r="F1" s="138"/>
      <c r="G1" s="138"/>
    </row>
    <row r="2" spans="1:10" ht="12.75" customHeight="1" x14ac:dyDescent="0.25">
      <c r="A2" s="139" t="s">
        <v>89</v>
      </c>
      <c r="B2" s="140"/>
      <c r="C2" s="140"/>
      <c r="D2" s="140"/>
      <c r="E2" s="140"/>
      <c r="F2" s="140"/>
      <c r="G2" s="140"/>
    </row>
    <row r="3" spans="1:10" ht="12.75" customHeight="1" x14ac:dyDescent="0.25">
      <c r="A3" s="139" t="s">
        <v>93</v>
      </c>
      <c r="B3" s="139"/>
      <c r="C3" s="139"/>
      <c r="D3" s="139"/>
      <c r="E3" s="139"/>
      <c r="F3" s="139"/>
      <c r="G3" s="139"/>
    </row>
    <row r="4" spans="1:10" ht="38.25" customHeight="1" x14ac:dyDescent="0.25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25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5.8" customHeight="1" x14ac:dyDescent="0.25">
      <c r="A22" s="141" t="s">
        <v>66</v>
      </c>
      <c r="B22" s="141"/>
      <c r="C22" s="141"/>
      <c r="D22" s="141"/>
      <c r="E22" s="141"/>
      <c r="F22" s="141"/>
      <c r="G22" s="141"/>
    </row>
    <row r="23" spans="1:7" ht="38.25" customHeight="1" x14ac:dyDescent="0.25">
      <c r="A23" s="141" t="s">
        <v>87</v>
      </c>
      <c r="B23" s="141"/>
      <c r="C23" s="141"/>
      <c r="D23" s="141"/>
      <c r="E23" s="141"/>
      <c r="F23" s="141"/>
      <c r="G23" s="141"/>
    </row>
  </sheetData>
  <sortState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13" sqref="L13"/>
    </sheetView>
  </sheetViews>
  <sheetFormatPr defaultColWidth="9.21875" defaultRowHeight="13.2" x14ac:dyDescent="0.25"/>
  <cols>
    <col min="1" max="1" width="9.21875" style="20"/>
    <col min="2" max="2" width="25" style="20" customWidth="1"/>
    <col min="3" max="3" width="9.21875" style="20"/>
    <col min="4" max="4" width="10" style="20" customWidth="1"/>
    <col min="5" max="5" width="9.21875" style="20"/>
    <col min="6" max="6" width="10" style="20" customWidth="1"/>
    <col min="7" max="7" width="11.21875" style="20" customWidth="1"/>
    <col min="8" max="16384" width="9.21875" style="20"/>
  </cols>
  <sheetData>
    <row r="1" spans="1:7" ht="25.5" customHeight="1" x14ac:dyDescent="0.25">
      <c r="A1" s="133" t="s">
        <v>90</v>
      </c>
      <c r="B1" s="133"/>
      <c r="C1" s="133"/>
      <c r="D1" s="133"/>
      <c r="E1" s="133"/>
      <c r="F1" s="133"/>
      <c r="G1" s="133"/>
    </row>
    <row r="2" spans="1:7" ht="12.75" customHeight="1" x14ac:dyDescent="0.25">
      <c r="A2" s="137" t="s">
        <v>92</v>
      </c>
      <c r="B2" s="135"/>
      <c r="C2" s="135"/>
      <c r="D2" s="135"/>
      <c r="E2" s="135"/>
      <c r="F2" s="135"/>
      <c r="G2" s="135"/>
    </row>
    <row r="3" spans="1:7" ht="12.75" customHeight="1" x14ac:dyDescent="0.25">
      <c r="A3" s="137" t="s">
        <v>96</v>
      </c>
      <c r="B3" s="137"/>
      <c r="C3" s="137"/>
      <c r="D3" s="137"/>
      <c r="E3" s="137"/>
      <c r="F3" s="137"/>
      <c r="G3" s="137"/>
    </row>
    <row r="4" spans="1:7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25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36" t="s">
        <v>66</v>
      </c>
      <c r="B22" s="136"/>
      <c r="C22" s="136"/>
      <c r="D22" s="136"/>
      <c r="E22" s="136"/>
      <c r="F22" s="136"/>
      <c r="G22" s="136"/>
    </row>
    <row r="23" spans="1:7" ht="38.25" customHeight="1" x14ac:dyDescent="0.25">
      <c r="A23" s="142" t="s">
        <v>97</v>
      </c>
      <c r="B23" s="142"/>
      <c r="C23" s="142"/>
      <c r="D23" s="142"/>
      <c r="E23" s="142"/>
      <c r="F23" s="142"/>
      <c r="G23" s="142"/>
    </row>
  </sheetData>
  <sortState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34" sqref="F34"/>
    </sheetView>
  </sheetViews>
  <sheetFormatPr defaultColWidth="9.21875" defaultRowHeight="13.2" x14ac:dyDescent="0.25"/>
  <cols>
    <col min="1" max="1" width="9.21875" style="40"/>
    <col min="2" max="2" width="25" style="40" customWidth="1"/>
    <col min="3" max="3" width="9.21875" style="40"/>
    <col min="4" max="4" width="10" style="40" customWidth="1"/>
    <col min="5" max="5" width="9.21875" style="40"/>
    <col min="6" max="6" width="10.21875" style="40" customWidth="1"/>
    <col min="7" max="7" width="11.21875" style="40" customWidth="1"/>
    <col min="8" max="16384" width="9.21875" style="40"/>
  </cols>
  <sheetData>
    <row r="1" spans="1:7" ht="25.5" customHeight="1" x14ac:dyDescent="0.25">
      <c r="A1" s="133" t="s">
        <v>98</v>
      </c>
      <c r="B1" s="133"/>
      <c r="C1" s="133"/>
      <c r="D1" s="133"/>
      <c r="E1" s="133"/>
      <c r="F1" s="133"/>
      <c r="G1" s="133"/>
    </row>
    <row r="2" spans="1:7" ht="12.75" customHeight="1" x14ac:dyDescent="0.25">
      <c r="A2" s="137" t="s">
        <v>99</v>
      </c>
      <c r="B2" s="135"/>
      <c r="C2" s="135"/>
      <c r="D2" s="135"/>
      <c r="E2" s="135"/>
      <c r="F2" s="135"/>
      <c r="G2" s="135"/>
    </row>
    <row r="3" spans="1:7" ht="12.75" customHeight="1" x14ac:dyDescent="0.25">
      <c r="A3" s="137" t="s">
        <v>102</v>
      </c>
      <c r="B3" s="137"/>
      <c r="C3" s="137"/>
      <c r="D3" s="137"/>
      <c r="E3" s="137"/>
      <c r="F3" s="137"/>
      <c r="G3" s="137"/>
    </row>
    <row r="4" spans="1:7" ht="38.25" customHeight="1" x14ac:dyDescent="0.25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25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36" t="s">
        <v>66</v>
      </c>
      <c r="B21" s="136"/>
      <c r="C21" s="136"/>
      <c r="D21" s="136"/>
      <c r="E21" s="136"/>
      <c r="F21" s="136"/>
      <c r="G21" s="136"/>
    </row>
    <row r="22" spans="1:7" ht="38.25" customHeight="1" x14ac:dyDescent="0.25">
      <c r="A22" s="136" t="s">
        <v>101</v>
      </c>
      <c r="B22" s="136"/>
      <c r="C22" s="136"/>
      <c r="D22" s="136"/>
      <c r="E22" s="136"/>
      <c r="F22" s="136"/>
      <c r="G22" s="136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6" sqref="K16:K17"/>
    </sheetView>
  </sheetViews>
  <sheetFormatPr defaultRowHeight="13.2" x14ac:dyDescent="0.25"/>
  <cols>
    <col min="2" max="2" width="25" customWidth="1"/>
    <col min="7" max="7" width="11.21875" customWidth="1"/>
  </cols>
  <sheetData>
    <row r="1" spans="1:7" ht="25.5" customHeight="1" x14ac:dyDescent="0.25">
      <c r="A1" s="133" t="s">
        <v>103</v>
      </c>
      <c r="B1" s="133"/>
      <c r="C1" s="133"/>
      <c r="D1" s="133"/>
      <c r="E1" s="133"/>
      <c r="F1" s="133"/>
      <c r="G1" s="133"/>
    </row>
    <row r="2" spans="1:7" x14ac:dyDescent="0.25">
      <c r="A2" s="137" t="s">
        <v>104</v>
      </c>
      <c r="B2" s="137"/>
      <c r="C2" s="137"/>
      <c r="D2" s="137"/>
      <c r="E2" s="137"/>
      <c r="F2" s="137"/>
      <c r="G2" s="137"/>
    </row>
    <row r="3" spans="1:7" x14ac:dyDescent="0.25">
      <c r="A3" s="137" t="s">
        <v>106</v>
      </c>
      <c r="B3" s="137"/>
      <c r="C3" s="137"/>
      <c r="D3" s="137"/>
      <c r="E3" s="137"/>
      <c r="F3" s="137"/>
      <c r="G3" s="137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x14ac:dyDescent="0.25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x14ac:dyDescent="0.25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x14ac:dyDescent="0.25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36" t="s">
        <v>66</v>
      </c>
      <c r="B23" s="136"/>
      <c r="C23" s="136"/>
      <c r="D23" s="136"/>
      <c r="E23" s="136"/>
      <c r="F23" s="136"/>
      <c r="G23" s="136"/>
    </row>
    <row r="24" spans="1:9" ht="25.5" customHeight="1" x14ac:dyDescent="0.25">
      <c r="A24" s="136" t="s">
        <v>108</v>
      </c>
      <c r="B24" s="136"/>
      <c r="C24" s="136"/>
      <c r="D24" s="136"/>
      <c r="E24" s="136"/>
      <c r="F24" s="136"/>
      <c r="G24" s="136"/>
    </row>
    <row r="25" spans="1:9" ht="25.5" customHeight="1" x14ac:dyDescent="0.25">
      <c r="A25" s="136" t="s">
        <v>107</v>
      </c>
      <c r="B25" s="136"/>
      <c r="C25" s="136"/>
      <c r="D25" s="136"/>
      <c r="E25" s="136"/>
      <c r="F25" s="136"/>
      <c r="G25" s="136"/>
    </row>
    <row r="27" spans="1:9" x14ac:dyDescent="0.25">
      <c r="I27" s="1"/>
    </row>
    <row r="30" spans="1:9" x14ac:dyDescent="0.25">
      <c r="I30" s="54"/>
    </row>
  </sheetData>
  <sortState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31" sqref="J31"/>
    </sheetView>
  </sheetViews>
  <sheetFormatPr defaultColWidth="9.21875" defaultRowHeight="13.2" x14ac:dyDescent="0.25"/>
  <cols>
    <col min="1" max="1" width="9.21875" style="50"/>
    <col min="2" max="2" width="25" style="50" customWidth="1"/>
    <col min="3" max="6" width="9.21875" style="50"/>
    <col min="7" max="7" width="13.21875" style="50" customWidth="1"/>
    <col min="8" max="16384" width="9.21875" style="50"/>
  </cols>
  <sheetData>
    <row r="1" spans="1:7" ht="25.5" customHeight="1" x14ac:dyDescent="0.25">
      <c r="A1" s="133" t="s">
        <v>111</v>
      </c>
      <c r="B1" s="133"/>
      <c r="C1" s="133"/>
      <c r="D1" s="133"/>
      <c r="E1" s="133"/>
      <c r="F1" s="133"/>
      <c r="G1" s="133"/>
    </row>
    <row r="2" spans="1:7" x14ac:dyDescent="0.25">
      <c r="A2" s="137" t="s">
        <v>112</v>
      </c>
      <c r="B2" s="137"/>
      <c r="C2" s="137"/>
      <c r="D2" s="137"/>
      <c r="E2" s="137"/>
      <c r="F2" s="137"/>
      <c r="G2" s="137"/>
    </row>
    <row r="3" spans="1:7" x14ac:dyDescent="0.25">
      <c r="A3" s="137" t="s">
        <v>113</v>
      </c>
      <c r="B3" s="137"/>
      <c r="C3" s="137"/>
      <c r="D3" s="137"/>
      <c r="E3" s="137"/>
      <c r="F3" s="137"/>
      <c r="G3" s="137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x14ac:dyDescent="0.25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36" t="s">
        <v>66</v>
      </c>
      <c r="B21" s="136"/>
      <c r="C21" s="136"/>
      <c r="D21" s="136"/>
      <c r="E21" s="136"/>
      <c r="F21" s="136"/>
      <c r="G21" s="136"/>
    </row>
    <row r="22" spans="1:7" ht="38.25" customHeight="1" x14ac:dyDescent="0.25">
      <c r="A22" s="142" t="s">
        <v>110</v>
      </c>
      <c r="B22" s="136"/>
      <c r="C22" s="136"/>
      <c r="D22" s="136"/>
      <c r="E22" s="136"/>
      <c r="F22" s="136"/>
      <c r="G22" s="136"/>
    </row>
  </sheetData>
  <sortState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8" sqref="N18"/>
    </sheetView>
  </sheetViews>
  <sheetFormatPr defaultColWidth="9.21875" defaultRowHeight="13.2" x14ac:dyDescent="0.25"/>
  <cols>
    <col min="1" max="1" width="9.21875" style="52"/>
    <col min="2" max="2" width="25" style="52" customWidth="1"/>
    <col min="3" max="6" width="9.21875" style="52"/>
    <col min="7" max="7" width="13.21875" style="52" customWidth="1"/>
    <col min="8" max="16384" width="9.21875" style="52"/>
  </cols>
  <sheetData>
    <row r="1" spans="1:7" ht="25.5" customHeight="1" x14ac:dyDescent="0.25">
      <c r="A1" s="133" t="s">
        <v>114</v>
      </c>
      <c r="B1" s="133"/>
      <c r="C1" s="133"/>
      <c r="D1" s="133"/>
      <c r="E1" s="133"/>
      <c r="F1" s="133"/>
      <c r="G1" s="133"/>
    </row>
    <row r="2" spans="1:7" x14ac:dyDescent="0.25">
      <c r="A2" s="137" t="s">
        <v>115</v>
      </c>
      <c r="B2" s="137"/>
      <c r="C2" s="137"/>
      <c r="D2" s="137"/>
      <c r="E2" s="137"/>
      <c r="F2" s="137"/>
      <c r="G2" s="137"/>
    </row>
    <row r="3" spans="1:7" x14ac:dyDescent="0.25">
      <c r="A3" s="137" t="s">
        <v>116</v>
      </c>
      <c r="B3" s="137"/>
      <c r="C3" s="137"/>
      <c r="D3" s="137"/>
      <c r="E3" s="137"/>
      <c r="F3" s="137"/>
      <c r="G3" s="137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x14ac:dyDescent="0.25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36" t="s">
        <v>66</v>
      </c>
      <c r="B21" s="136"/>
      <c r="C21" s="136"/>
      <c r="D21" s="136"/>
      <c r="E21" s="136"/>
      <c r="F21" s="136"/>
      <c r="G21" s="136"/>
    </row>
    <row r="22" spans="1:7" s="56" customFormat="1" ht="25.5" customHeight="1" x14ac:dyDescent="0.25">
      <c r="A22" s="136" t="s">
        <v>118</v>
      </c>
      <c r="B22" s="136"/>
      <c r="C22" s="136"/>
      <c r="D22" s="136"/>
      <c r="E22" s="136"/>
      <c r="F22" s="136"/>
      <c r="G22" s="136"/>
    </row>
    <row r="23" spans="1:7" ht="38.25" customHeight="1" x14ac:dyDescent="0.25">
      <c r="A23" s="142" t="s">
        <v>121</v>
      </c>
      <c r="B23" s="136"/>
      <c r="C23" s="136"/>
      <c r="D23" s="136"/>
      <c r="E23" s="136"/>
      <c r="F23" s="136"/>
      <c r="G23" s="136"/>
    </row>
    <row r="27" spans="1:7" x14ac:dyDescent="0.25">
      <c r="C27" s="1"/>
    </row>
  </sheetData>
  <sortState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0" sqref="A20:G20"/>
    </sheetView>
  </sheetViews>
  <sheetFormatPr defaultColWidth="9.21875" defaultRowHeight="13.2" x14ac:dyDescent="0.25"/>
  <cols>
    <col min="1" max="1" width="9.21875" style="57"/>
    <col min="2" max="2" width="25" style="57" customWidth="1"/>
    <col min="3" max="4" width="9.21875" style="57"/>
    <col min="5" max="5" width="9.21875" style="57" bestFit="1" customWidth="1"/>
    <col min="6" max="6" width="9.21875" style="57"/>
    <col min="7" max="7" width="13.21875" style="57" customWidth="1"/>
    <col min="8" max="16384" width="9.21875" style="57"/>
  </cols>
  <sheetData>
    <row r="1" spans="1:7" ht="25.5" customHeight="1" x14ac:dyDescent="0.25">
      <c r="A1" s="133" t="s">
        <v>119</v>
      </c>
      <c r="B1" s="133"/>
      <c r="C1" s="133"/>
      <c r="D1" s="133"/>
      <c r="E1" s="133"/>
      <c r="F1" s="133"/>
      <c r="G1" s="133"/>
    </row>
    <row r="2" spans="1:7" x14ac:dyDescent="0.25">
      <c r="A2" s="137" t="s">
        <v>120</v>
      </c>
      <c r="B2" s="137"/>
      <c r="C2" s="137"/>
      <c r="D2" s="137"/>
      <c r="E2" s="137"/>
      <c r="F2" s="137"/>
      <c r="G2" s="137"/>
    </row>
    <row r="3" spans="1:7" x14ac:dyDescent="0.25">
      <c r="A3" s="137" t="s">
        <v>220</v>
      </c>
      <c r="B3" s="137"/>
      <c r="C3" s="137"/>
      <c r="D3" s="137"/>
      <c r="E3" s="137"/>
      <c r="F3" s="137"/>
      <c r="G3" s="137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x14ac:dyDescent="0.25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36" t="s">
        <v>66</v>
      </c>
      <c r="B19" s="136"/>
      <c r="C19" s="136"/>
      <c r="D19" s="136"/>
      <c r="E19" s="136"/>
      <c r="F19" s="136"/>
      <c r="G19" s="136"/>
    </row>
    <row r="20" spans="1:7" ht="38.25" customHeight="1" x14ac:dyDescent="0.25">
      <c r="A20" s="142" t="s">
        <v>122</v>
      </c>
      <c r="B20" s="136"/>
      <c r="C20" s="136"/>
      <c r="D20" s="136"/>
      <c r="E20" s="136"/>
      <c r="F20" s="136"/>
      <c r="G20" s="136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F18" sqref="F18"/>
    </sheetView>
  </sheetViews>
  <sheetFormatPr defaultColWidth="9.21875" defaultRowHeight="13.2" x14ac:dyDescent="0.25"/>
  <cols>
    <col min="1" max="1" width="26.21875" style="127" customWidth="1"/>
    <col min="2" max="2" width="9.21875" style="127" customWidth="1"/>
    <col min="3" max="4" width="9.21875" style="127"/>
    <col min="5" max="5" width="9.21875" style="127" customWidth="1"/>
    <col min="6" max="6" width="9.21875" style="127"/>
    <col min="7" max="7" width="13.21875" style="127" customWidth="1"/>
    <col min="8" max="16384" width="9.21875" style="127"/>
  </cols>
  <sheetData>
    <row r="1" spans="1:7" ht="25.5" customHeight="1" x14ac:dyDescent="0.25">
      <c r="A1" s="143" t="s">
        <v>221</v>
      </c>
      <c r="B1" s="143"/>
      <c r="C1" s="143"/>
      <c r="D1" s="143"/>
      <c r="E1" s="143"/>
      <c r="F1" s="143"/>
      <c r="G1" s="131"/>
    </row>
    <row r="2" spans="1:7" x14ac:dyDescent="0.25">
      <c r="A2" s="144" t="s">
        <v>222</v>
      </c>
      <c r="B2" s="144"/>
      <c r="C2" s="144"/>
      <c r="D2" s="144"/>
      <c r="E2" s="144"/>
      <c r="F2" s="144"/>
      <c r="G2" s="132"/>
    </row>
    <row r="3" spans="1:7" x14ac:dyDescent="0.25">
      <c r="A3" s="144" t="s">
        <v>223</v>
      </c>
      <c r="B3" s="144"/>
      <c r="C3" s="144"/>
      <c r="D3" s="144"/>
      <c r="E3" s="144"/>
      <c r="F3" s="144"/>
      <c r="G3" s="132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x14ac:dyDescent="0.25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45" t="s">
        <v>66</v>
      </c>
      <c r="B19" s="145"/>
      <c r="C19" s="145"/>
      <c r="D19" s="145"/>
      <c r="E19" s="145"/>
      <c r="F19" s="145"/>
      <c r="G19" s="129"/>
    </row>
    <row r="20" spans="1:7" ht="38.25" customHeight="1" x14ac:dyDescent="0.25">
      <c r="A20" s="142" t="s">
        <v>122</v>
      </c>
      <c r="B20" s="142"/>
      <c r="C20" s="142"/>
      <c r="D20" s="142"/>
      <c r="E20" s="142"/>
      <c r="F20" s="142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77734375" defaultRowHeight="14.4" x14ac:dyDescent="0.3"/>
  <cols>
    <col min="1" max="1" width="2.77734375" style="64" customWidth="1"/>
    <col min="2" max="2" width="12.77734375" style="66" customWidth="1"/>
    <col min="3" max="3" width="29.2187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11" style="66" customWidth="1"/>
    <col min="9" max="9" width="16.21875" style="66" customWidth="1"/>
    <col min="10" max="10" width="8.77734375" style="96" bestFit="1" customWidth="1"/>
    <col min="11" max="11" width="11.44140625" style="66" bestFit="1" customWidth="1"/>
    <col min="12" max="12" width="12.77734375" style="66" bestFit="1" customWidth="1"/>
    <col min="13" max="13" width="10.77734375" style="66" customWidth="1"/>
    <col min="14" max="14" width="10.77734375" style="66" hidden="1" customWidth="1"/>
    <col min="15" max="15" width="11.77734375" style="66" hidden="1" customWidth="1"/>
    <col min="16" max="17" width="12.77734375" style="70" hidden="1" customWidth="1"/>
    <col min="18" max="19" width="11.77734375" style="66" hidden="1" customWidth="1"/>
    <col min="20" max="20" width="11.77734375" style="66" customWidth="1"/>
    <col min="21" max="21" width="9.77734375" style="66" customWidth="1"/>
    <col min="22" max="22" width="11.77734375" style="66" customWidth="1"/>
    <col min="23" max="23" width="12.77734375" style="66" customWidth="1"/>
    <col min="24" max="24" width="12" style="66" customWidth="1"/>
    <col min="25" max="25" width="11.77734375" style="66" customWidth="1"/>
    <col min="26" max="26" width="10" style="66" customWidth="1"/>
    <col min="27" max="27" width="11.77734375" style="66" customWidth="1"/>
    <col min="28" max="28" width="11" style="66" customWidth="1"/>
    <col min="29" max="29" width="11.77734375" style="66" customWidth="1"/>
    <col min="30" max="36" width="10.77734375" style="66" customWidth="1"/>
    <col min="37" max="101" width="9.77734375" style="66" customWidth="1"/>
    <col min="102" max="121" width="8.77734375" style="66" customWidth="1"/>
    <col min="122" max="123" width="9.77734375" style="66" customWidth="1"/>
    <col min="124" max="142" width="8.77734375" style="66" customWidth="1"/>
    <col min="143" max="144" width="7.77734375" style="66" customWidth="1"/>
    <col min="145" max="145" width="8.77734375" style="66" customWidth="1"/>
    <col min="146" max="177" width="7.77734375" style="66" customWidth="1"/>
    <col min="178" max="182" width="6.77734375" style="66" customWidth="1"/>
    <col min="183" max="191" width="5.77734375" style="66" customWidth="1"/>
    <col min="192" max="193" width="4.77734375" style="66" customWidth="1"/>
    <col min="194" max="195" width="2.77734375" style="66" customWidth="1"/>
    <col min="196" max="196" width="12.777343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77734375" style="66" customWidth="1"/>
    <col min="432" max="441" width="11.77734375" style="66" customWidth="1"/>
    <col min="442" max="475" width="10.77734375" style="66" customWidth="1"/>
    <col min="476" max="540" width="9.77734375" style="66" customWidth="1"/>
    <col min="541" max="578" width="8.77734375" style="66" customWidth="1"/>
    <col min="579" max="605" width="7.77734375" style="66" customWidth="1"/>
    <col min="606" max="608" width="6.77734375" style="66" customWidth="1"/>
    <col min="609" max="609" width="7.77734375" style="66" customWidth="1"/>
    <col min="610" max="616" width="6.77734375" style="66" customWidth="1"/>
    <col min="617" max="624" width="5.77734375" style="66" customWidth="1"/>
    <col min="625" max="627" width="4.77734375" style="66" customWidth="1"/>
    <col min="628" max="629" width="3.77734375" style="66" customWidth="1"/>
    <col min="630" max="630" width="12.777343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77734375" style="66" customWidth="1"/>
    <col min="855" max="16384" width="8.77734375" style="66"/>
  </cols>
  <sheetData>
    <row r="1" spans="1:29" x14ac:dyDescent="0.3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">
      <c r="B2" s="109" t="s">
        <v>130</v>
      </c>
      <c r="C2" s="114">
        <v>2018</v>
      </c>
    </row>
    <row r="3" spans="1:29" x14ac:dyDescent="0.3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3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3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3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3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3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3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3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3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3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3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3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3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3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3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3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3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3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3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3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3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3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">
      <c r="F35" s="90"/>
      <c r="M35" s="90"/>
      <c r="N35" s="90"/>
      <c r="R35" s="65"/>
    </row>
    <row r="36" spans="1:18" x14ac:dyDescent="0.3">
      <c r="F36" s="91"/>
      <c r="M36" s="91"/>
      <c r="N36" s="91"/>
    </row>
    <row r="37" spans="1:18" x14ac:dyDescent="0.3">
      <c r="F37" s="90"/>
      <c r="M37" s="90"/>
      <c r="N37" s="90"/>
    </row>
    <row r="38" spans="1:18" x14ac:dyDescent="0.3">
      <c r="D38" s="90"/>
      <c r="F38" s="92"/>
      <c r="M38" s="92"/>
      <c r="N38" s="92"/>
    </row>
    <row r="39" spans="1:18" x14ac:dyDescent="0.3">
      <c r="F39" s="90"/>
      <c r="M39" s="90"/>
      <c r="N39" s="90"/>
    </row>
    <row r="40" spans="1:18" ht="16.2" x14ac:dyDescent="0.45">
      <c r="F40" s="93"/>
      <c r="M40" s="91"/>
      <c r="N40" s="91"/>
    </row>
    <row r="41" spans="1:18" x14ac:dyDescent="0.3">
      <c r="D41" s="90"/>
      <c r="F41" s="92"/>
      <c r="M41" s="90"/>
      <c r="N41" s="90"/>
    </row>
    <row r="42" spans="1:18" x14ac:dyDescent="0.3">
      <c r="D42" s="90"/>
      <c r="F42" s="92"/>
      <c r="M42" s="92"/>
      <c r="N42" s="92"/>
    </row>
    <row r="43" spans="1:18" x14ac:dyDescent="0.3">
      <c r="D43" s="90"/>
    </row>
  </sheetData>
  <sortState ref="P7:R26">
    <sortCondition ref="R7:R26"/>
  </sortState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77734375" defaultRowHeight="14.4" x14ac:dyDescent="0.3"/>
  <cols>
    <col min="1" max="1" width="2.77734375" style="64" customWidth="1"/>
    <col min="2" max="2" width="5.77734375" style="66" customWidth="1"/>
    <col min="3" max="3" width="15" style="66" customWidth="1"/>
    <col min="4" max="7" width="14.44140625" style="66" customWidth="1"/>
    <col min="8" max="8" width="16.2187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21875" style="70" customWidth="1"/>
    <col min="16" max="16" width="6.21875" style="66" hidden="1" customWidth="1"/>
    <col min="17" max="17" width="9.5546875" style="66" hidden="1" customWidth="1"/>
    <col min="18" max="19" width="14.44140625" style="66" hidden="1" customWidth="1"/>
    <col min="20" max="20" width="5.77734375" style="66" customWidth="1"/>
    <col min="21" max="21" width="6.2187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77734375" style="66" customWidth="1"/>
    <col min="44" max="108" width="9.77734375" style="66" customWidth="1"/>
    <col min="109" max="128" width="8.77734375" style="66" customWidth="1"/>
    <col min="129" max="130" width="9.77734375" style="66" customWidth="1"/>
    <col min="131" max="149" width="8.77734375" style="66" customWidth="1"/>
    <col min="150" max="151" width="7.77734375" style="66" customWidth="1"/>
    <col min="152" max="152" width="8.77734375" style="66" customWidth="1"/>
    <col min="153" max="184" width="7.77734375" style="66" customWidth="1"/>
    <col min="185" max="189" width="6.77734375" style="66" customWidth="1"/>
    <col min="190" max="198" width="5.77734375" style="66" customWidth="1"/>
    <col min="199" max="200" width="4.77734375" style="66" customWidth="1"/>
    <col min="201" max="202" width="2.77734375" style="66" customWidth="1"/>
    <col min="203" max="203" width="12.777343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77734375" style="66" customWidth="1"/>
    <col min="439" max="448" width="11.77734375" style="66" customWidth="1"/>
    <col min="449" max="482" width="10.77734375" style="66" customWidth="1"/>
    <col min="483" max="547" width="9.77734375" style="66" customWidth="1"/>
    <col min="548" max="585" width="8.77734375" style="66" customWidth="1"/>
    <col min="586" max="612" width="7.77734375" style="66" customWidth="1"/>
    <col min="613" max="615" width="6.77734375" style="66" customWidth="1"/>
    <col min="616" max="616" width="7.77734375" style="66" customWidth="1"/>
    <col min="617" max="623" width="6.77734375" style="66" customWidth="1"/>
    <col min="624" max="631" width="5.77734375" style="66" customWidth="1"/>
    <col min="632" max="634" width="4.77734375" style="66" customWidth="1"/>
    <col min="635" max="636" width="3.77734375" style="66" customWidth="1"/>
    <col min="637" max="637" width="12.777343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77734375" style="66" customWidth="1"/>
    <col min="862" max="16384" width="8.77734375" style="66"/>
  </cols>
  <sheetData>
    <row r="1" spans="1:24" x14ac:dyDescent="0.3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3">
      <c r="B2" s="66" t="s">
        <v>127</v>
      </c>
      <c r="C2" s="66" t="s">
        <v>128</v>
      </c>
      <c r="P2" s="65"/>
    </row>
    <row r="3" spans="1:24" x14ac:dyDescent="0.3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3">
      <c r="B4" s="66" t="s">
        <v>129</v>
      </c>
      <c r="D4" s="66" t="s">
        <v>130</v>
      </c>
      <c r="E4" s="66" t="s">
        <v>131</v>
      </c>
    </row>
    <row r="5" spans="1:24" x14ac:dyDescent="0.3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3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3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3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3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3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3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3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3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3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3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3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3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3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3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3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3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3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3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3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3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3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3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3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3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3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3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3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3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3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3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3">
      <c r="H37" s="90">
        <f>H36+H35</f>
        <v>-66918462797</v>
      </c>
      <c r="M37" s="90">
        <f>M36+M35</f>
        <v>-65191386786</v>
      </c>
    </row>
    <row r="38" spans="1:25" x14ac:dyDescent="0.3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6.2" x14ac:dyDescent="0.45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3">
      <c r="D41" s="90"/>
      <c r="H41" s="92">
        <f>SUM(H39:H40)</f>
        <v>35351023599</v>
      </c>
      <c r="M41" s="90">
        <f>SUM(M39:M40)</f>
        <v>31194172780</v>
      </c>
    </row>
    <row r="42" spans="1:25" x14ac:dyDescent="0.3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">
      <c r="D43" s="9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06"/>
  <sheetViews>
    <sheetView topLeftCell="A4" workbookViewId="0">
      <selection activeCell="J17" sqref="J17"/>
    </sheetView>
  </sheetViews>
  <sheetFormatPr defaultColWidth="8.77734375" defaultRowHeight="14.4" x14ac:dyDescent="0.3"/>
  <cols>
    <col min="1" max="1" width="8.77734375" style="94" customWidth="1"/>
    <col min="2" max="6" width="8.77734375" style="66"/>
    <col min="7" max="7" width="16.77734375" style="90" customWidth="1"/>
    <col min="8" max="9" width="14.21875" style="66" customWidth="1"/>
    <col min="10" max="11" width="8.77734375" style="66"/>
    <col min="12" max="12" width="16.21875" style="66" customWidth="1"/>
    <col min="13" max="13" width="14.5546875" style="66" customWidth="1"/>
    <col min="14" max="14" width="22.21875" style="90" customWidth="1"/>
    <col min="15" max="15" width="17.21875" style="66" customWidth="1"/>
    <col min="16" max="16384" width="8.77734375" style="66"/>
  </cols>
  <sheetData>
    <row r="1" spans="1:14" x14ac:dyDescent="0.3">
      <c r="A1" s="94" t="s">
        <v>179</v>
      </c>
      <c r="L1" s="66" t="s">
        <v>180</v>
      </c>
    </row>
    <row r="2" spans="1:14" x14ac:dyDescent="0.3">
      <c r="L2" s="66" t="s">
        <v>181</v>
      </c>
    </row>
    <row r="3" spans="1:14" x14ac:dyDescent="0.3">
      <c r="L3" s="66" t="s">
        <v>182</v>
      </c>
    </row>
    <row r="4" spans="1:14" x14ac:dyDescent="0.3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3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3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3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3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3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3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3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3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3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3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3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3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3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3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3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3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3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3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3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3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3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3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3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3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3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3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3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3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3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3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3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3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3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3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3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3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3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3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3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3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3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3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3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3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3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3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3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3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3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3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3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3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3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3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3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3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3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3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3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3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3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3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3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3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3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3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3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3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3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3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3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3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3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3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3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3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3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3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3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3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3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3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3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3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3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3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3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3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3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3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3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3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3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3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3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3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3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3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3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3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3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3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3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3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3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3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3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3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3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3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3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3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3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3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3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3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3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3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3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3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3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3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3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3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3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3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3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3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3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3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3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3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3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3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3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3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3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3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3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3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3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3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3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3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3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3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3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3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3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3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3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3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3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3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3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3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3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3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3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3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3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3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3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3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3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3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3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3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3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3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3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3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3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3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3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3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3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3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3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3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3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3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3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3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3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3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3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3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3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3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3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3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3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3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3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3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3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3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3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3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3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3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3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3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3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3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3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3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3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3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3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3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3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3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3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3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3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3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3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3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3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3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3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3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3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3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3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3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3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3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3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3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3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3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3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3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3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3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3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3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3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3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3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3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3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3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3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3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3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3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3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3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3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3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3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3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3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3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3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3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3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3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3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3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3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3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3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3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3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3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3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3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3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3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3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3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3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3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3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3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3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3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3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3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3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3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3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3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3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3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3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3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3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3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3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3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3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3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3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3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3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3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3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3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3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3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3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3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3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3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3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3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3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3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3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3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3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3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3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3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3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3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3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3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3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3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3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3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3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3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3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3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3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3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3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3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3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3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3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3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3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3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3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3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3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3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3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3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3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3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3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3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3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3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3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3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3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3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3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3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3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3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3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3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3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3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3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3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3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3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3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3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3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3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3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3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3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3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3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3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3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3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3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3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3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3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3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3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3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3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3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3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3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3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3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3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3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3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3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3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3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3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3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3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3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3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3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3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3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3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3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3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3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3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3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3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3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3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3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3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3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3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3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3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3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3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3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3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3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3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3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3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3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3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3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3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3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3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3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3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3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3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3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3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3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3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3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3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3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3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3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3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3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3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3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3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3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3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3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3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3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3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3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3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3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3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3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3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3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3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3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3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3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3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3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3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3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3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3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3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3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3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3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3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3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3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3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3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3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3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3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3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3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3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3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3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3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3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3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3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3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3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3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3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3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3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3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3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3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3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3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3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3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3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3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3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3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3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3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3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3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3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3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3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3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3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3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3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3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3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3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3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3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3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3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3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3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3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3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3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3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3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3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3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3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3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3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3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3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3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3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3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3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3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3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3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3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3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3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3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3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3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3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3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3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3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3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3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3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3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3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3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3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3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3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3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3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3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3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3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3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3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3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3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3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3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3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3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3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3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3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3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3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3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3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3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3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3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3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3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3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3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3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3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3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3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3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3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3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3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3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3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3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3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3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3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3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3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3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3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3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3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3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3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3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3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3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3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3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3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3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3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3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3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3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3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3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3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3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3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3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3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3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3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3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3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3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3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3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3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3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3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3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3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3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3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3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3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3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3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3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3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3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3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3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3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3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3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3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3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3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3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3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3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3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3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3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3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3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3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3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3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3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3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3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3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3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3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3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3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3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3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3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3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3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3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3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3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3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3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3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3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3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3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3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3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3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3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3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3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3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3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3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3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3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3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3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3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3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3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3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3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3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3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3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3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3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3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3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3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3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3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3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3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3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3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3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3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3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3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3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3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3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3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3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3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3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3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3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3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3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3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3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3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3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3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3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3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3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3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3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3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3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3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3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3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3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3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3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3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3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3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3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3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3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3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3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3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3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3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3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3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3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3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3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3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3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3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3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3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3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3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3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3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3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3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3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3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3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3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3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3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3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3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3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3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3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3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3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3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3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3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3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3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3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3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3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3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3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3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3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3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3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3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3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3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3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3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3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3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3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3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3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3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3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3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3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3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3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3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3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3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3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3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3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3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3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3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3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3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3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3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3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3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3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3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3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3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3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3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3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3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3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3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3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3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3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3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3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3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3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3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3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3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3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3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3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3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3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3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3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3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3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3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3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3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3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3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3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3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3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3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3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3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3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3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3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3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3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3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3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3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3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3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3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3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3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3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3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3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3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3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3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3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3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3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3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3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3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3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3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3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3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3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3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3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3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3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3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3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3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3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3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3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3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3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3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3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3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3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3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3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3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3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3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3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3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3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3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3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3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3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3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3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3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3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3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3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3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3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3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3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3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3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3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3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3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3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3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3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3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3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3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3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3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3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3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3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3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3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3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3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3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3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3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3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3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3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3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3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3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3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3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3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3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3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3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3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3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3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3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3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3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3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3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3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3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3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3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3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3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3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3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3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3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3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3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3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3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3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3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3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3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3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3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3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3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3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3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3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3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3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3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3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3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3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3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3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3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3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3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3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3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3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3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3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3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3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3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3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3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3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3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3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3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3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3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3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3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3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3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3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3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3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3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3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3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3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3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3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3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3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3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3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3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3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3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3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3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3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3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3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3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3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3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3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3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3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3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3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3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3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3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3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3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3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3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3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3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3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3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3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3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3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3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3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3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3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3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3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3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3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3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3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3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3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3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3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3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3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3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3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3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3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3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3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3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3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3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3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3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3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3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3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3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3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3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3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3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3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3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3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3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3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3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3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3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3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3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3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3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3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3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3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3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3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3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3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3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3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3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3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3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3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3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3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3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3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3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3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3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3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3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3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3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3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3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3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3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3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3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3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3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3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3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3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3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3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3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3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3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3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3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3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3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3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3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3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3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3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3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3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3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3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3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3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3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3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3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3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3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3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3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3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3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3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3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3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3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3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3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3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3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3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3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3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3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3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3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3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3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3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3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3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3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3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3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3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3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3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3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3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3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3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3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3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3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3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3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3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3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3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3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3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3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3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3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3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3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3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3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3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3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3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3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3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3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3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3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3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3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3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3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3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3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3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3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3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3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3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3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3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3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3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3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3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3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3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3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3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3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3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3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3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3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3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3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3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3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3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3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3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3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3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3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3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3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3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3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3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3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3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3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3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3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3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3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3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3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3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3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3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3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3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3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3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3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3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3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3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3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3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3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3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3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3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3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3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3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3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3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3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3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3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3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3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3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3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3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3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3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3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3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3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3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3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3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3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3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3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3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3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3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3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3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3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3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3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3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3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3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3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3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3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3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3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3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3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3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3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3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3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3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3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3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3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3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3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3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3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3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3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3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3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3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3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3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3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3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3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3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3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3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3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3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3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3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3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3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3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3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3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3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3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3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3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3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3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3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3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3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3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3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3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3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3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3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3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3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3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3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3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3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3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3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3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3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3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3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3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3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3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3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3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3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3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3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3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3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3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3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3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3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3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3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3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3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3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3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3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3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3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3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3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3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3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3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3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3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3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3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3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3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3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3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3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3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3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3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3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3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3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3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3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3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3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3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3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3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3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3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3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3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3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3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3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3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3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3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3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3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3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3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3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3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3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3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3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3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3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3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3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3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3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3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3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3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3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3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3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3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3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3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3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3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3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3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3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3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3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3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3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3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3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3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3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3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3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3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3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3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3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3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3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3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3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3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3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3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3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3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3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3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3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3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35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3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3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3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3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3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3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3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3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3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3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3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3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3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3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3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3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3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3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3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3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3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3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3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3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3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3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3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3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3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3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3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3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3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3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3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3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3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3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3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3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3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3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3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3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3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3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3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3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3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3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3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3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3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3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3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3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3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3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3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3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3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3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3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3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3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3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3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3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3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3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3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3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3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3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3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3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3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3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3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3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3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3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3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3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3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3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3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3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3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3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3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3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3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3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3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3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3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3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3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3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3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3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3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3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3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3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3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3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3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3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3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3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3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3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3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3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3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3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3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3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3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3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3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3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3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3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3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3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3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3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3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3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3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3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3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3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3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3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3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3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3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3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3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3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3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3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3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3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3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3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3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3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3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3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3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3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3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3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3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3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3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3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3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3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3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3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3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3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3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3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3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3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3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3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3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3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3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3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3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3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3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3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3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3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3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3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3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3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3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3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3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3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3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3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3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3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3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3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3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3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3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3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3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3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3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3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3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3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3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3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3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3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3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3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3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3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3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3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3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3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3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3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3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3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3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3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3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3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3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3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3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3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3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3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3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3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3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3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3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3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3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3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3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3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3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3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3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3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3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3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3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3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3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3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3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3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3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3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3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3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3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3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3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3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3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3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3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3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3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3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3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3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3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3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3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3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3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3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3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3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3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3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3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3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3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3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3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3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3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3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3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3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3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3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3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3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3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3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3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3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3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3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3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3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3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3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3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3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3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3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3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3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3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3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3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3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3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3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3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3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3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3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3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3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3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3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3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3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3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3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3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3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3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3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3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3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3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3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3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3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3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3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3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3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3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3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3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3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3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3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3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3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3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3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3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3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3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3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3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3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3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3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3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3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3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3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3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3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3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3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3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3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3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3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3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3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3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3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3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3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3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3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3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3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3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3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3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3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3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3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3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3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3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3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3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3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3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3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3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3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3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3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3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3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3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3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3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3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3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3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3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3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3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3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3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3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3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3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3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3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3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3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3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3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3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3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3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3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3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3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3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3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3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3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3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3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3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3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3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3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3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3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3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3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3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3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3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3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3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3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3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3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3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3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3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3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3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3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3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3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3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3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3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3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3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3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3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3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3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3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3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3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3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3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3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3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3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3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3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3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3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3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3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3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3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3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3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3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3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3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3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3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3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3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3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3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3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3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3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3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3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3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3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3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3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3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3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3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3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3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3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3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3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3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3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3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3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3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3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3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3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3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3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3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3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3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3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3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3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3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3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3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3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3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3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3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3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3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3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3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3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3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3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3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3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3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3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3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3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3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3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3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3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3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3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3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3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3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3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3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3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3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3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3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3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3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3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3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3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3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3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3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3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3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3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3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3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3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3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3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3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3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3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3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3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3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3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3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3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3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3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3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3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3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3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3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3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3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3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3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3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3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3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3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3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3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3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3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3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3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3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3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3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3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3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3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3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3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3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3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3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3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3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3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3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3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3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3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3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3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3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3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3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3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3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3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3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3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3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3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3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3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3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3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3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3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3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3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3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3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3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3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3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3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3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3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3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3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3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3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3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3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3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3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3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3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3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3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3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3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3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3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3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3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3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3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3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3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3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3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3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3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3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3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3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3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3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3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3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3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3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3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3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3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3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3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3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3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3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3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3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3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3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3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3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3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3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3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3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3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3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3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3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3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3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3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3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3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3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3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3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3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3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3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3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3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3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3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3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3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3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3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3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3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3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3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3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3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3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3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3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2018-12-03T20:43:53Z</cp:lastPrinted>
  <dcterms:created xsi:type="dcterms:W3CDTF">2009-02-24T20:47:31Z</dcterms:created>
  <dcterms:modified xsi:type="dcterms:W3CDTF">2020-04-22T17:48:37Z</dcterms:modified>
</cp:coreProperties>
</file>