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C:\Users\john.richards.ctr\Desktop\"/>
    </mc:Choice>
  </mc:AlternateContent>
  <bookViews>
    <workbookView xWindow="0" yWindow="0" windowWidth="25200" windowHeight="11160"/>
  </bookViews>
  <sheets>
    <sheet name="Fig 3-2" sheetId="1" r:id="rId1"/>
    <sheet name="Fig 3-2 data" sheetId="2" r:id="rId2"/>
  </sheets>
  <externalReferences>
    <externalReference r:id="rId3"/>
  </externalReferences>
  <definedNames>
    <definedName name="Vessel_Lookup">'[1]Vessel List'!$A$1:$B$3087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<sst xmlns="http://schemas.openxmlformats.org/spreadsheetml/2006/main" count="34" uniqueCount="31">
  <si>
    <t>Baltimore</t>
  </si>
  <si>
    <t>Baton Rouge</t>
  </si>
  <si>
    <t>Beaumont</t>
  </si>
  <si>
    <t>Cincinnati-Northern KY</t>
  </si>
  <si>
    <t>Corpus Christi</t>
  </si>
  <si>
    <t>Duluth-Superior</t>
  </si>
  <si>
    <t>Houston</t>
  </si>
  <si>
    <t>Huntington - Tristate</t>
  </si>
  <si>
    <t>Lake Charles</t>
  </si>
  <si>
    <t>Long Beach</t>
  </si>
  <si>
    <t>Los Angeles</t>
  </si>
  <si>
    <t>Mobile</t>
  </si>
  <si>
    <t>New Orleans</t>
  </si>
  <si>
    <t>New York and New Jersey</t>
  </si>
  <si>
    <t>Pascagoula</t>
  </si>
  <si>
    <t>Plaquemines</t>
  </si>
  <si>
    <t>Port Arthur</t>
  </si>
  <si>
    <t>Savannah</t>
  </si>
  <si>
    <t>South Louisiana</t>
  </si>
  <si>
    <t>St. Louis</t>
  </si>
  <si>
    <t>Tacoma</t>
  </si>
  <si>
    <t>Tampa</t>
  </si>
  <si>
    <t>Texas City</t>
  </si>
  <si>
    <t>Valdez</t>
  </si>
  <si>
    <t>Virginia</t>
  </si>
  <si>
    <t>Foreign</t>
  </si>
  <si>
    <t>Domestic</t>
  </si>
  <si>
    <t>Port</t>
  </si>
  <si>
    <r>
      <t xml:space="preserve">Figure 3-2: Annual Total Tons of the Top 25 Ports by Tonnage, 2016 
</t>
    </r>
    <r>
      <rPr>
        <i/>
        <sz val="11"/>
        <color theme="1"/>
        <rFont val="Calibri"/>
        <family val="2"/>
        <scheme val="minor"/>
      </rPr>
      <t>(Alphabetical Order)</t>
    </r>
  </si>
  <si>
    <r>
      <t xml:space="preserve">NOTES: </t>
    </r>
    <r>
      <rPr>
        <i/>
        <sz val="11"/>
        <color theme="1"/>
        <rFont val="Calibri"/>
        <family val="2"/>
        <scheme val="minor"/>
      </rPr>
      <t>Domestic</t>
    </r>
    <r>
      <rPr>
        <sz val="11"/>
        <color theme="1"/>
        <rFont val="Calibri"/>
        <family val="2"/>
        <scheme val="minor"/>
      </rPr>
      <t xml:space="preserve"> is cargo moving from a U.S. dock to a U.S. dock. </t>
    </r>
    <r>
      <rPr>
        <i/>
        <sz val="11"/>
        <color theme="1"/>
        <rFont val="Calibri"/>
        <family val="2"/>
        <scheme val="minor"/>
      </rPr>
      <t>Foreign</t>
    </r>
    <r>
      <rPr>
        <sz val="11"/>
        <color theme="1"/>
        <rFont val="Calibri"/>
        <family val="2"/>
        <scheme val="minor"/>
      </rPr>
      <t xml:space="preserve"> is waterborne import, export, and in-transit cargo between the United States and any foreign country.</t>
    </r>
  </si>
  <si>
    <r>
      <t>SOURCE</t>
    </r>
    <r>
      <rPr>
        <sz val="11"/>
        <color theme="1"/>
        <rFont val="Calibri"/>
        <family val="2"/>
        <scheme val="minor"/>
      </rPr>
      <t>: USACE, Waterborne Commerce Statistics Center, 2016 data, special tabulation, as of November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</si>
</sst>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NumberFormat="1" applyFont="1"/>
    <xf numFmtId="0" fontId="2" fillId="0" borderId="1" xfId="0" applyFont="1" applyBorder="1" applyAlignment="1">
      <alignment horizontal="center"/>
    </xf>
    <xf numFmtId="164" fontId="0" fillId="0" borderId="1" xfId="1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 applyFont="1"/>
    <xf numFmtId="0" fontId="0" fillId="0" borderId="1" xfId="0" applyFont="1" applyBorder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653155399720912"/>
          <c:y val="2.1906890540347501E-2"/>
          <c:w val="0.53819416526868891"/>
          <c:h val="0.845848565835695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3-2 data'!$B$3</c:f>
              <c:strCache>
                <c:ptCount val="1"/>
                <c:pt idx="0">
                  <c:v>Domestic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  <a:effectLst/>
          </c:spPr>
          <c:invertIfNegative val="0"/>
          <c:cat>
            <c:strRef>
              <c:f>'Fig 3-2 data'!$A$4:$A$28</c:f>
              <c:strCache>
                <c:ptCount val="25"/>
                <c:pt idx="0">
                  <c:v>Virginia</c:v>
                </c:pt>
                <c:pt idx="1">
                  <c:v>Valdez</c:v>
                </c:pt>
                <c:pt idx="2">
                  <c:v>Texas City</c:v>
                </c:pt>
                <c:pt idx="3">
                  <c:v>Tampa</c:v>
                </c:pt>
                <c:pt idx="4">
                  <c:v>Tacoma</c:v>
                </c:pt>
                <c:pt idx="5">
                  <c:v>St. Louis</c:v>
                </c:pt>
                <c:pt idx="6">
                  <c:v>South Louisiana</c:v>
                </c:pt>
                <c:pt idx="7">
                  <c:v>Savannah</c:v>
                </c:pt>
                <c:pt idx="8">
                  <c:v>Port Arthur</c:v>
                </c:pt>
                <c:pt idx="9">
                  <c:v>Plaquemines</c:v>
                </c:pt>
                <c:pt idx="10">
                  <c:v>Pascagoula</c:v>
                </c:pt>
                <c:pt idx="11">
                  <c:v>New York and New Jersey</c:v>
                </c:pt>
                <c:pt idx="12">
                  <c:v>New Orleans</c:v>
                </c:pt>
                <c:pt idx="13">
                  <c:v>Mobile</c:v>
                </c:pt>
                <c:pt idx="14">
                  <c:v>Los Angeles</c:v>
                </c:pt>
                <c:pt idx="15">
                  <c:v>Long Beach</c:v>
                </c:pt>
                <c:pt idx="16">
                  <c:v>Lake Charles</c:v>
                </c:pt>
                <c:pt idx="17">
                  <c:v>Huntington - Tristate</c:v>
                </c:pt>
                <c:pt idx="18">
                  <c:v>Houston</c:v>
                </c:pt>
                <c:pt idx="19">
                  <c:v>Duluth-Superior</c:v>
                </c:pt>
                <c:pt idx="20">
                  <c:v>Corpus Christi</c:v>
                </c:pt>
                <c:pt idx="21">
                  <c:v>Cincinnati-Northern KY</c:v>
                </c:pt>
                <c:pt idx="22">
                  <c:v>Beaumont</c:v>
                </c:pt>
                <c:pt idx="23">
                  <c:v>Baton Rouge</c:v>
                </c:pt>
                <c:pt idx="24">
                  <c:v>Baltimore</c:v>
                </c:pt>
              </c:strCache>
            </c:strRef>
          </c:cat>
          <c:val>
            <c:numRef>
              <c:f>'Fig 3-2 data'!$B$4:$B$28</c:f>
              <c:numCache>
                <c:formatCode>_(* #,##0_);_(* \(#,##0\);_(* "-"??_);_(@_)</c:formatCode>
                <c:ptCount val="25"/>
                <c:pt idx="0">
                  <c:v>5364805</c:v>
                </c:pt>
                <c:pt idx="1">
                  <c:v>27157750</c:v>
                </c:pt>
                <c:pt idx="2">
                  <c:v>14416567</c:v>
                </c:pt>
                <c:pt idx="3">
                  <c:v>21816825</c:v>
                </c:pt>
                <c:pt idx="4">
                  <c:v>4531547</c:v>
                </c:pt>
                <c:pt idx="5">
                  <c:v>32150906</c:v>
                </c:pt>
                <c:pt idx="6">
                  <c:v>137628829</c:v>
                </c:pt>
                <c:pt idx="7">
                  <c:v>1182897</c:v>
                </c:pt>
                <c:pt idx="8">
                  <c:v>8674684</c:v>
                </c:pt>
                <c:pt idx="9">
                  <c:v>33320297</c:v>
                </c:pt>
                <c:pt idx="10">
                  <c:v>9526772</c:v>
                </c:pt>
                <c:pt idx="11">
                  <c:v>47278201</c:v>
                </c:pt>
                <c:pt idx="12">
                  <c:v>48925046</c:v>
                </c:pt>
                <c:pt idx="13">
                  <c:v>22805218</c:v>
                </c:pt>
                <c:pt idx="14">
                  <c:v>6329811</c:v>
                </c:pt>
                <c:pt idx="15">
                  <c:v>10403764</c:v>
                </c:pt>
                <c:pt idx="16">
                  <c:v>26584028</c:v>
                </c:pt>
                <c:pt idx="17">
                  <c:v>37401755</c:v>
                </c:pt>
                <c:pt idx="18">
                  <c:v>83995976</c:v>
                </c:pt>
                <c:pt idx="19">
                  <c:v>22644517</c:v>
                </c:pt>
                <c:pt idx="20">
                  <c:v>32570498</c:v>
                </c:pt>
                <c:pt idx="21">
                  <c:v>43050399</c:v>
                </c:pt>
                <c:pt idx="22">
                  <c:v>36269149</c:v>
                </c:pt>
                <c:pt idx="23">
                  <c:v>43439533</c:v>
                </c:pt>
                <c:pt idx="24">
                  <c:v>6974729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FA-4203-8CFF-044BABE319DE}"/>
            </c:ext>
          </c:extLst>
        </c:ser>
        <c:ser>
          <c:idx val="1"/>
          <c:order val="1"/>
          <c:tx>
            <c:strRef>
              <c:f>'Fig 3-2 data'!$C$3</c:f>
              <c:strCache>
                <c:ptCount val="1"/>
                <c:pt idx="0">
                  <c:v>Foreign</c:v>
                </c:pt>
              </c:strCache>
            </c:strRef>
          </c:tx>
          <c:spPr>
            <a:solidFill>
              <a:srgbClr val="4BACC6"/>
            </a:solidFill>
            <a:ln>
              <a:noFill/>
            </a:ln>
            <a:effectLst/>
          </c:spPr>
          <c:invertIfNegative val="0"/>
          <c:cat>
            <c:strRef>
              <c:f>'Fig 3-2 data'!$A$4:$A$28</c:f>
              <c:strCache>
                <c:ptCount val="25"/>
                <c:pt idx="0">
                  <c:v>Virginia</c:v>
                </c:pt>
                <c:pt idx="1">
                  <c:v>Valdez</c:v>
                </c:pt>
                <c:pt idx="2">
                  <c:v>Texas City</c:v>
                </c:pt>
                <c:pt idx="3">
                  <c:v>Tampa</c:v>
                </c:pt>
                <c:pt idx="4">
                  <c:v>Tacoma</c:v>
                </c:pt>
                <c:pt idx="5">
                  <c:v>St. Louis</c:v>
                </c:pt>
                <c:pt idx="6">
                  <c:v>South Louisiana</c:v>
                </c:pt>
                <c:pt idx="7">
                  <c:v>Savannah</c:v>
                </c:pt>
                <c:pt idx="8">
                  <c:v>Port Arthur</c:v>
                </c:pt>
                <c:pt idx="9">
                  <c:v>Plaquemines</c:v>
                </c:pt>
                <c:pt idx="10">
                  <c:v>Pascagoula</c:v>
                </c:pt>
                <c:pt idx="11">
                  <c:v>New York and New Jersey</c:v>
                </c:pt>
                <c:pt idx="12">
                  <c:v>New Orleans</c:v>
                </c:pt>
                <c:pt idx="13">
                  <c:v>Mobile</c:v>
                </c:pt>
                <c:pt idx="14">
                  <c:v>Los Angeles</c:v>
                </c:pt>
                <c:pt idx="15">
                  <c:v>Long Beach</c:v>
                </c:pt>
                <c:pt idx="16">
                  <c:v>Lake Charles</c:v>
                </c:pt>
                <c:pt idx="17">
                  <c:v>Huntington - Tristate</c:v>
                </c:pt>
                <c:pt idx="18">
                  <c:v>Houston</c:v>
                </c:pt>
                <c:pt idx="19">
                  <c:v>Duluth-Superior</c:v>
                </c:pt>
                <c:pt idx="20">
                  <c:v>Corpus Christi</c:v>
                </c:pt>
                <c:pt idx="21">
                  <c:v>Cincinnati-Northern KY</c:v>
                </c:pt>
                <c:pt idx="22">
                  <c:v>Beaumont</c:v>
                </c:pt>
                <c:pt idx="23">
                  <c:v>Baton Rouge</c:v>
                </c:pt>
                <c:pt idx="24">
                  <c:v>Baltimore</c:v>
                </c:pt>
              </c:strCache>
            </c:strRef>
          </c:cat>
          <c:val>
            <c:numRef>
              <c:f>'Fig 3-2 data'!$C$4:$C$28</c:f>
              <c:numCache>
                <c:formatCode>_(* #,##0_);_(* \(#,##0\);_(* "-"??_);_(@_)</c:formatCode>
                <c:ptCount val="25"/>
                <c:pt idx="0">
                  <c:v>48683132</c:v>
                </c:pt>
                <c:pt idx="1">
                  <c:v>494458</c:v>
                </c:pt>
                <c:pt idx="2">
                  <c:v>26843908</c:v>
                </c:pt>
                <c:pt idx="3">
                  <c:v>13501734</c:v>
                </c:pt>
                <c:pt idx="4">
                  <c:v>21180301</c:v>
                </c:pt>
                <c:pt idx="5">
                  <c:v>0</c:v>
                </c:pt>
                <c:pt idx="6">
                  <c:v>124269250</c:v>
                </c:pt>
                <c:pt idx="7">
                  <c:v>35260898</c:v>
                </c:pt>
                <c:pt idx="8">
                  <c:v>26523741</c:v>
                </c:pt>
                <c:pt idx="9">
                  <c:v>23460335</c:v>
                </c:pt>
                <c:pt idx="10">
                  <c:v>17349622</c:v>
                </c:pt>
                <c:pt idx="11">
                  <c:v>86118631</c:v>
                </c:pt>
                <c:pt idx="12">
                  <c:v>41345813</c:v>
                </c:pt>
                <c:pt idx="13">
                  <c:v>35219099</c:v>
                </c:pt>
                <c:pt idx="14">
                  <c:v>56285833</c:v>
                </c:pt>
                <c:pt idx="15">
                  <c:v>67409469</c:v>
                </c:pt>
                <c:pt idx="16">
                  <c:v>29461810</c:v>
                </c:pt>
                <c:pt idx="17">
                  <c:v>0</c:v>
                </c:pt>
                <c:pt idx="18">
                  <c:v>163985687</c:v>
                </c:pt>
                <c:pt idx="19">
                  <c:v>7633478</c:v>
                </c:pt>
                <c:pt idx="20">
                  <c:v>49410563</c:v>
                </c:pt>
                <c:pt idx="21">
                  <c:v>0</c:v>
                </c:pt>
                <c:pt idx="22">
                  <c:v>48258914</c:v>
                </c:pt>
                <c:pt idx="23">
                  <c:v>29559028</c:v>
                </c:pt>
                <c:pt idx="24">
                  <c:v>31863250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FA-4203-8CFF-044BABE31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16997936"/>
        <c:axId val="2017000256"/>
      </c:barChart>
      <c:catAx>
        <c:axId val="2016997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2017000256"/>
        <c:crossesAt val="0"/>
        <c:auto val="1"/>
        <c:lblAlgn val="ctr"/>
        <c:lblOffset val="100"/>
        <c:noMultiLvlLbl val="0"/>
      </c:catAx>
      <c:valAx>
        <c:axId val="2017000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r>
                  <a:rPr lang="en-US" b="1"/>
                  <a:t>Millions of Tons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Gill Sans MT" panose="020B05020201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2016997936"/>
        <c:crosses val="autoZero"/>
        <c:crossBetween val="between"/>
        <c:majorUnit val="50000000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8647270081338803"/>
          <c:y val="0.95199756499501598"/>
          <c:w val="0.23860984038120001"/>
          <c:h val="4.392601499272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Gill Sans MT" panose="020B0502020104020203" pitchFamily="34" charset="0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rgbClr val="2F6299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Gill Sans MT" panose="020B05020201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71436</xdr:rowOff>
    </xdr:from>
    <xdr:to>
      <xdr:col>7</xdr:col>
      <xdr:colOff>66675</xdr:colOff>
      <xdr:row>34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HQNWFS001.ad.dot.gov\Data\Users\dansmith\Documents\Documents\Work\Current%20Tioga%20Projects\Volpe%202017\Dwell%20Time\101017%202016%20Container%20Vessel%20Dwell%20Times%20-%20Clean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ssel Lis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K15" sqref="K15"/>
    </sheetView>
  </sheetViews>
  <sheetFormatPr defaultColWidth="8.85546875" defaultRowHeight="15" x14ac:dyDescent="0.25"/>
  <cols>
    <col min="1" max="13" width="8.85546875" style="5"/>
    <col min="14" max="14" width="11.28515625" style="5" customWidth="1"/>
    <col min="15" max="16384" width="8.85546875" style="5"/>
  </cols>
  <sheetData>
    <row r="1" spans="1:7" ht="29.25" customHeight="1" x14ac:dyDescent="0.25">
      <c r="A1" s="9" t="s">
        <v>28</v>
      </c>
      <c r="B1" s="9"/>
      <c r="C1" s="9"/>
      <c r="D1" s="9"/>
      <c r="E1" s="9"/>
      <c r="F1" s="9"/>
      <c r="G1" s="9"/>
    </row>
    <row r="37" spans="1:7" x14ac:dyDescent="0.25">
      <c r="A37" s="8" t="s">
        <v>29</v>
      </c>
      <c r="B37" s="8"/>
      <c r="C37" s="8"/>
      <c r="D37" s="8"/>
      <c r="E37" s="8"/>
      <c r="F37" s="8"/>
      <c r="G37" s="8"/>
    </row>
    <row r="38" spans="1:7" x14ac:dyDescent="0.25">
      <c r="A38" s="8"/>
      <c r="B38" s="8"/>
      <c r="C38" s="8"/>
      <c r="D38" s="8"/>
      <c r="E38" s="8"/>
      <c r="F38" s="8"/>
      <c r="G38" s="8"/>
    </row>
    <row r="39" spans="1:7" x14ac:dyDescent="0.25">
      <c r="A39" s="8" t="s">
        <v>30</v>
      </c>
      <c r="B39" s="8"/>
      <c r="C39" s="8"/>
      <c r="D39" s="8"/>
      <c r="E39" s="8"/>
      <c r="F39" s="8"/>
      <c r="G39" s="8"/>
    </row>
    <row r="40" spans="1:7" x14ac:dyDescent="0.25">
      <c r="A40" s="8"/>
      <c r="B40" s="8"/>
      <c r="C40" s="8"/>
      <c r="D40" s="8"/>
      <c r="E40" s="8"/>
      <c r="F40" s="8"/>
      <c r="G40" s="8"/>
    </row>
  </sheetData>
  <mergeCells count="3">
    <mergeCell ref="A39:G40"/>
    <mergeCell ref="A37:G38"/>
    <mergeCell ref="A1:G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E25" sqref="E25"/>
    </sheetView>
  </sheetViews>
  <sheetFormatPr defaultColWidth="82.28515625" defaultRowHeight="15" x14ac:dyDescent="0.25"/>
  <cols>
    <col min="1" max="2" width="24.140625" style="5" bestFit="1" customWidth="1"/>
    <col min="3" max="4" width="12.5703125" style="5" bestFit="1" customWidth="1"/>
    <col min="5" max="16384" width="82.28515625" style="5"/>
  </cols>
  <sheetData>
    <row r="1" spans="1:4" ht="30" customHeight="1" x14ac:dyDescent="0.25">
      <c r="A1" s="10" t="s">
        <v>28</v>
      </c>
      <c r="B1" s="10"/>
      <c r="C1" s="10"/>
      <c r="D1" s="4"/>
    </row>
    <row r="3" spans="1:4" x14ac:dyDescent="0.25">
      <c r="A3" s="2" t="s">
        <v>27</v>
      </c>
      <c r="B3" s="2" t="s">
        <v>26</v>
      </c>
      <c r="C3" s="2" t="s">
        <v>25</v>
      </c>
    </row>
    <row r="4" spans="1:4" x14ac:dyDescent="0.25">
      <c r="A4" s="5" t="s">
        <v>24</v>
      </c>
      <c r="B4" s="1">
        <v>5364805</v>
      </c>
      <c r="C4" s="1">
        <v>48683132</v>
      </c>
    </row>
    <row r="5" spans="1:4" x14ac:dyDescent="0.25">
      <c r="A5" s="5" t="s">
        <v>23</v>
      </c>
      <c r="B5" s="1">
        <v>27157750</v>
      </c>
      <c r="C5" s="1">
        <v>494458</v>
      </c>
    </row>
    <row r="6" spans="1:4" x14ac:dyDescent="0.25">
      <c r="A6" s="5" t="s">
        <v>22</v>
      </c>
      <c r="B6" s="1">
        <v>14416567</v>
      </c>
      <c r="C6" s="1">
        <v>26843908</v>
      </c>
    </row>
    <row r="7" spans="1:4" x14ac:dyDescent="0.25">
      <c r="A7" s="5" t="s">
        <v>21</v>
      </c>
      <c r="B7" s="1">
        <v>21816825</v>
      </c>
      <c r="C7" s="1">
        <v>13501734</v>
      </c>
    </row>
    <row r="8" spans="1:4" x14ac:dyDescent="0.25">
      <c r="A8" s="5" t="s">
        <v>20</v>
      </c>
      <c r="B8" s="1">
        <v>4531547</v>
      </c>
      <c r="C8" s="1">
        <v>21180301</v>
      </c>
    </row>
    <row r="9" spans="1:4" x14ac:dyDescent="0.25">
      <c r="A9" s="5" t="s">
        <v>19</v>
      </c>
      <c r="B9" s="1">
        <v>32150906</v>
      </c>
      <c r="C9" s="1">
        <v>0</v>
      </c>
    </row>
    <row r="10" spans="1:4" x14ac:dyDescent="0.25">
      <c r="A10" s="5" t="s">
        <v>18</v>
      </c>
      <c r="B10" s="1">
        <v>137628829</v>
      </c>
      <c r="C10" s="1">
        <v>124269250</v>
      </c>
    </row>
    <row r="11" spans="1:4" x14ac:dyDescent="0.25">
      <c r="A11" s="5" t="s">
        <v>17</v>
      </c>
      <c r="B11" s="1">
        <v>1182897</v>
      </c>
      <c r="C11" s="1">
        <v>35260898</v>
      </c>
    </row>
    <row r="12" spans="1:4" x14ac:dyDescent="0.25">
      <c r="A12" s="5" t="s">
        <v>16</v>
      </c>
      <c r="B12" s="1">
        <v>8674684</v>
      </c>
      <c r="C12" s="1">
        <v>26523741</v>
      </c>
    </row>
    <row r="13" spans="1:4" x14ac:dyDescent="0.25">
      <c r="A13" s="5" t="s">
        <v>15</v>
      </c>
      <c r="B13" s="1">
        <v>33320297</v>
      </c>
      <c r="C13" s="1">
        <v>23460335</v>
      </c>
    </row>
    <row r="14" spans="1:4" x14ac:dyDescent="0.25">
      <c r="A14" s="5" t="s">
        <v>14</v>
      </c>
      <c r="B14" s="1">
        <v>9526772</v>
      </c>
      <c r="C14" s="1">
        <v>17349622</v>
      </c>
    </row>
    <row r="15" spans="1:4" x14ac:dyDescent="0.25">
      <c r="A15" s="5" t="s">
        <v>13</v>
      </c>
      <c r="B15" s="1">
        <v>47278201</v>
      </c>
      <c r="C15" s="1">
        <v>86118631</v>
      </c>
    </row>
    <row r="16" spans="1:4" x14ac:dyDescent="0.25">
      <c r="A16" s="5" t="s">
        <v>12</v>
      </c>
      <c r="B16" s="1">
        <v>48925046</v>
      </c>
      <c r="C16" s="1">
        <v>41345813</v>
      </c>
    </row>
    <row r="17" spans="1:7" x14ac:dyDescent="0.25">
      <c r="A17" s="5" t="s">
        <v>11</v>
      </c>
      <c r="B17" s="1">
        <v>22805218</v>
      </c>
      <c r="C17" s="1">
        <v>35219099</v>
      </c>
    </row>
    <row r="18" spans="1:7" x14ac:dyDescent="0.25">
      <c r="A18" s="5" t="s">
        <v>10</v>
      </c>
      <c r="B18" s="1">
        <v>6329811</v>
      </c>
      <c r="C18" s="1">
        <v>56285833</v>
      </c>
    </row>
    <row r="19" spans="1:7" x14ac:dyDescent="0.25">
      <c r="A19" s="5" t="s">
        <v>9</v>
      </c>
      <c r="B19" s="1">
        <v>10403764</v>
      </c>
      <c r="C19" s="1">
        <v>67409469</v>
      </c>
    </row>
    <row r="20" spans="1:7" x14ac:dyDescent="0.25">
      <c r="A20" s="5" t="s">
        <v>8</v>
      </c>
      <c r="B20" s="1">
        <v>26584028</v>
      </c>
      <c r="C20" s="1">
        <v>29461810</v>
      </c>
    </row>
    <row r="21" spans="1:7" x14ac:dyDescent="0.25">
      <c r="A21" s="5" t="s">
        <v>7</v>
      </c>
      <c r="B21" s="1">
        <v>37401755</v>
      </c>
      <c r="C21" s="1">
        <v>0</v>
      </c>
    </row>
    <row r="22" spans="1:7" x14ac:dyDescent="0.25">
      <c r="A22" s="5" t="s">
        <v>6</v>
      </c>
      <c r="B22" s="1">
        <v>83995976</v>
      </c>
      <c r="C22" s="1">
        <v>163985687</v>
      </c>
    </row>
    <row r="23" spans="1:7" x14ac:dyDescent="0.25">
      <c r="A23" s="5" t="s">
        <v>5</v>
      </c>
      <c r="B23" s="1">
        <v>22644517</v>
      </c>
      <c r="C23" s="1">
        <v>7633478</v>
      </c>
    </row>
    <row r="24" spans="1:7" x14ac:dyDescent="0.25">
      <c r="A24" s="5" t="s">
        <v>4</v>
      </c>
      <c r="B24" s="1">
        <v>32570498</v>
      </c>
      <c r="C24" s="1">
        <v>49410563</v>
      </c>
    </row>
    <row r="25" spans="1:7" x14ac:dyDescent="0.25">
      <c r="A25" s="5" t="s">
        <v>3</v>
      </c>
      <c r="B25" s="1">
        <v>43050399</v>
      </c>
      <c r="C25" s="1">
        <v>0</v>
      </c>
    </row>
    <row r="26" spans="1:7" x14ac:dyDescent="0.25">
      <c r="A26" s="5" t="s">
        <v>2</v>
      </c>
      <c r="B26" s="1">
        <v>36269149</v>
      </c>
      <c r="C26" s="1">
        <v>48258914</v>
      </c>
    </row>
    <row r="27" spans="1:7" x14ac:dyDescent="0.25">
      <c r="A27" s="5" t="s">
        <v>1</v>
      </c>
      <c r="B27" s="1">
        <v>43439533</v>
      </c>
      <c r="C27" s="1">
        <v>29559028</v>
      </c>
    </row>
    <row r="28" spans="1:7" x14ac:dyDescent="0.25">
      <c r="A28" s="6" t="s">
        <v>0</v>
      </c>
      <c r="B28" s="3">
        <v>6974729</v>
      </c>
      <c r="C28" s="3">
        <v>31863250</v>
      </c>
    </row>
    <row r="29" spans="1:7" ht="46.5" customHeight="1" x14ac:dyDescent="0.25">
      <c r="A29" s="8" t="s">
        <v>29</v>
      </c>
      <c r="B29" s="8"/>
      <c r="C29" s="8"/>
      <c r="D29" s="7"/>
      <c r="E29" s="7"/>
      <c r="F29" s="7"/>
      <c r="G29" s="7"/>
    </row>
    <row r="30" spans="1:7" ht="30" customHeight="1" x14ac:dyDescent="0.25">
      <c r="A30" s="8" t="s">
        <v>30</v>
      </c>
      <c r="B30" s="8"/>
      <c r="C30" s="8"/>
      <c r="D30" s="7"/>
      <c r="E30" s="7"/>
      <c r="F30" s="7"/>
      <c r="G30" s="7"/>
    </row>
    <row r="31" spans="1:7" ht="15" customHeight="1" x14ac:dyDescent="0.25">
      <c r="A31" s="7"/>
      <c r="B31" s="7"/>
      <c r="C31" s="7"/>
      <c r="D31" s="7"/>
      <c r="E31" s="7"/>
      <c r="F31" s="7"/>
      <c r="G31" s="7"/>
    </row>
    <row r="32" spans="1:7" ht="15" customHeight="1" x14ac:dyDescent="0.25"/>
  </sheetData>
  <mergeCells count="3">
    <mergeCell ref="A1:C1"/>
    <mergeCell ref="A29:C29"/>
    <mergeCell ref="A30:C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 3-2</vt:lpstr>
      <vt:lpstr>Fig 3-2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Chambers, Matthew (OST)</dc:creator>
  <cp:lastModifiedBy>Richards, John CTR (OST)</cp:lastModifiedBy>
  <dcterms:created xsi:type="dcterms:W3CDTF">2018-02-20T16:23:33Z</dcterms:created>
  <dcterms:modified xsi:type="dcterms:W3CDTF">2018-03-23T17:57:26Z</dcterms:modified>
</cp:coreProperties>
</file>