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External Affairs\Press\OAI spreadsheets\Delays\Tarmac Delay Data\2018\08 Aug 2018\"/>
    </mc:Choice>
  </mc:AlternateContent>
  <bookViews>
    <workbookView xWindow="90" yWindow="1635" windowWidth="13275" windowHeight="8460"/>
  </bookViews>
  <sheets>
    <sheet name="Table2 NEW" sheetId="2" r:id="rId1"/>
  </sheets>
  <definedNames>
    <definedName name="t_2_p34" localSheetId="0">'Table2 NEW'!#REF!</definedName>
    <definedName name="t_2_p34_1" localSheetId="0">'Table2 NEW'!#REF!</definedName>
    <definedName name="t_2_p34_2" localSheetId="0">'Table2 NEW'!#REF!</definedName>
    <definedName name="t_2_p34_3" localSheetId="0">'Table2 NEW'!#REF!</definedName>
    <definedName name="t_2_p34_4" localSheetId="0">'Table2 NEW'!#REF!</definedName>
  </definedNames>
  <calcPr calcId="171027"/>
</workbook>
</file>

<file path=xl/calcChain.xml><?xml version="1.0" encoding="utf-8"?>
<calcChain xmlns="http://schemas.openxmlformats.org/spreadsheetml/2006/main">
  <c r="I29" i="2" l="1"/>
  <c r="H29" i="2"/>
  <c r="G29" i="2"/>
  <c r="F29" i="2"/>
  <c r="E29" i="2"/>
  <c r="D29" i="2"/>
  <c r="C29" i="2"/>
  <c r="B29" i="2"/>
  <c r="I150" i="2"/>
  <c r="H150" i="2"/>
  <c r="G150" i="2"/>
  <c r="F150" i="2"/>
  <c r="E150" i="2"/>
  <c r="B150" i="2"/>
  <c r="I135" i="2"/>
  <c r="H135" i="2"/>
  <c r="G135" i="2"/>
  <c r="F135" i="2"/>
  <c r="E135" i="2"/>
  <c r="B135" i="2"/>
  <c r="I104" i="2"/>
  <c r="H104" i="2"/>
  <c r="G104" i="2"/>
  <c r="F104" i="2"/>
  <c r="E104" i="2"/>
  <c r="D104" i="2"/>
  <c r="C104" i="2"/>
  <c r="B104" i="2"/>
  <c r="I89" i="2"/>
  <c r="H89" i="2"/>
  <c r="G89" i="2"/>
  <c r="F89" i="2"/>
  <c r="E89" i="2"/>
  <c r="D89" i="2"/>
  <c r="C89" i="2"/>
  <c r="B89" i="2"/>
  <c r="I74" i="2"/>
  <c r="H74" i="2"/>
  <c r="G74" i="2"/>
  <c r="F74" i="2"/>
  <c r="E74" i="2"/>
  <c r="D74" i="2"/>
  <c r="C74" i="2"/>
  <c r="B74" i="2"/>
  <c r="I59" i="2"/>
  <c r="H59" i="2"/>
  <c r="G59" i="2"/>
  <c r="F59" i="2"/>
  <c r="E59" i="2"/>
  <c r="D59" i="2"/>
  <c r="C59" i="2"/>
  <c r="B59" i="2"/>
  <c r="I44" i="2"/>
  <c r="H44" i="2"/>
  <c r="G44" i="2"/>
  <c r="F44" i="2"/>
  <c r="E44" i="2"/>
  <c r="D44" i="2"/>
  <c r="C44" i="2"/>
  <c r="B44" i="2"/>
</calcChain>
</file>

<file path=xl/connections.xml><?xml version="1.0" encoding="utf-8"?>
<connections xmlns="http://schemas.openxmlformats.org/spreadsheetml/2006/main">
  <connection id="1" name="t_2_p34" type="6" refreshedVersion="0" background="1">
    <textPr prompt="0" sourceFile="H:\OAI_folder\OAI_Monthly_Report\34Part\t_2_p34.txt">
      <textFields>
        <textField/>
      </textFields>
    </textPr>
  </connection>
  <connection id="2" name="t_2_p3411" type="6" refreshedVersion="3" background="1" saveData="1">
    <textPr prompt="0" codePage="10006" sourceFile="H:\OAI_folder\OAI_Monthly_Report\34Part\t_2_p34.txt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3" name="t_2_p34110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4" name="t_2_p34111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5" name="t_2_p34112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" name="t_2_p34113" type="6" refreshedVersion="3" background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" name="t_2_p34114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" name="t_2_p34115" type="6" refreshedVersion="3" background="1" saveData="1">
    <textPr prompt="0" codePage="437" sourceFile="P:\cmx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9" name="t_2_p3412" type="6" refreshedVersion="3" background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0" name="t_2_p3413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1" name="t_2_p3414" type="6" refreshedVersion="3" background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2" name="t_2_p3415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3" name="t_2_p3416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4" name="t_2_p3417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5" name="t_2_p3418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6" name="t_2_p3419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<sst xmlns="http://schemas.openxmlformats.org/spreadsheetml/2006/main" count="198" uniqueCount="35">
  <si>
    <t>Total</t>
  </si>
  <si>
    <t>Taxi-Out</t>
  </si>
  <si>
    <t>Prior to Cancellation</t>
  </si>
  <si>
    <t>At Diversion Airport</t>
  </si>
  <si>
    <t>Multiple Gate Departure</t>
  </si>
  <si>
    <t>Taxi-In</t>
  </si>
  <si>
    <t>* Includes one flight with two separate three-hour tarmac times.  Northwest Flight 1491 on Jan. 28 was on the tarmac for 188 minutes before returning to the gate.  The flight departed the gate a second time and was on the tarmac for 199 minutes before wheels-off.  Details of the flight are listed as a three-hour Multiple Gate Departure and a three-hour Taxi-out. Table 12 of the DOT Air Travel Consumer Report lists number of flights with three-hour tarmac times and counts NW Flight 1491 as a single flight.</t>
  </si>
  <si>
    <t>Multiple Gate Departure: Flight left the gate, then returned and then left again to resume normal operation.  Tarmac time is the time before the return to the gate.</t>
  </si>
  <si>
    <t>Taxi-out: The time between gate departure and wheels-off.</t>
  </si>
  <si>
    <t>Taxi-in: The time between wheels-on and gate arrival.</t>
  </si>
  <si>
    <t>At Diversion Airport: The tarmac time at the alternate airport.</t>
  </si>
  <si>
    <t>Prior to Cancellation:  Flight left the gate but was cancelled at the origin airport.</t>
  </si>
  <si>
    <t>Explanation of Stage of Operation.</t>
  </si>
  <si>
    <r>
      <rPr>
        <b/>
        <sz val="10"/>
        <rFont val="Arial"/>
        <family val="2"/>
      </rPr>
      <t>Source</t>
    </r>
    <r>
      <rPr>
        <sz val="10"/>
        <rFont val="Arial"/>
        <family val="2"/>
      </rPr>
      <t>: Bureau of Transportation Statistics</t>
    </r>
  </si>
  <si>
    <t>Jan 2009*</t>
  </si>
  <si>
    <t>2009 Total</t>
  </si>
  <si>
    <t>2010 Total</t>
  </si>
  <si>
    <t>Domestic</t>
  </si>
  <si>
    <t>International</t>
  </si>
  <si>
    <t xml:space="preserve"> </t>
  </si>
  <si>
    <t>All airlines begin reporting for domestic and international flights to and from the U.S. (U.S. airports only)</t>
  </si>
  <si>
    <t>N/A</t>
  </si>
  <si>
    <t xml:space="preserve">  </t>
  </si>
  <si>
    <t>2011 Total</t>
  </si>
  <si>
    <t>2012 Total</t>
  </si>
  <si>
    <t>Domestic Tarmac Times of More than 3 Hours  International Tarmac Times of More than 4 Hours</t>
  </si>
  <si>
    <t>Stage of Operation of the 3-Hour Domestic  Tarmac Time                                                                         Stage of Operation of the 4-Hour International Tarmac Time</t>
  </si>
  <si>
    <t>2013 Total</t>
  </si>
  <si>
    <t>2014 Total</t>
  </si>
  <si>
    <t>2015 Total</t>
  </si>
  <si>
    <t>2016 Total</t>
  </si>
  <si>
    <t>Number of Domestic Flights with Tarmac Times of More than 3 Hours and International Flights with Tarmac Times of More than 4 Hours</t>
  </si>
  <si>
    <t>2017 Total</t>
  </si>
  <si>
    <t xml:space="preserve">For an explanation of the reports, see https://www.bts.gov/explore-topics-and-geography/topics/about-new-tarmac-time-data </t>
  </si>
  <si>
    <t>Table 2 Monthly Summary of Tarmac Times,  Oct 2008 - Aug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</si>
</sst>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 yyyy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0" fillId="0" borderId="0" xfId="0" applyNumberFormat="1" applyBorder="1" applyAlignment="1">
      <alignment horizontal="left"/>
    </xf>
    <xf numFmtId="0" fontId="0" fillId="0" borderId="0" xfId="0" applyBorder="1"/>
    <xf numFmtId="0" fontId="1" fillId="0" borderId="0" xfId="0" applyNumberFormat="1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1" fillId="0" borderId="0" xfId="0" applyFont="1" applyBorder="1"/>
    <xf numFmtId="164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0" xfId="0" applyFill="1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0" xfId="0" applyFont="1"/>
    <xf numFmtId="0" fontId="1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/>
    <xf numFmtId="0" fontId="2" fillId="0" borderId="0" xfId="0" applyFont="1" applyFill="1" applyBorder="1"/>
    <xf numFmtId="164" fontId="2" fillId="0" borderId="0" xfId="0" applyNumberFormat="1" applyFont="1" applyBorder="1" applyAlignment="1">
      <alignment horizontal="left"/>
    </xf>
    <xf numFmtId="0" fontId="1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Alignment="1"/>
    <xf numFmtId="0" fontId="1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left" wrapText="1"/>
    </xf>
    <xf numFmtId="17" fontId="2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49" fontId="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3"/>
  <sheetViews>
    <sheetView tabSelected="1" zoomScaleNormal="100" workbookViewId="0">
      <selection activeCell="L6" sqref="L6"/>
    </sheetView>
  </sheetViews>
  <sheetFormatPr defaultRowHeight="12.75" x14ac:dyDescent="0.2"/>
  <cols>
    <col min="1" max="1" width="15.7109375" customWidth="1"/>
    <col min="2" max="2" width="15.140625" customWidth="1"/>
    <col min="3" max="3" width="11.5703125" customWidth="1"/>
    <col min="4" max="4" width="22.5703125" customWidth="1"/>
    <col min="5" max="5" width="14.42578125" customWidth="1"/>
    <col min="6" max="9" width="12.28515625" customWidth="1"/>
  </cols>
  <sheetData>
    <row r="1" spans="1:21" x14ac:dyDescent="0.2">
      <c r="A1" s="41" t="s">
        <v>34</v>
      </c>
      <c r="B1" s="42"/>
      <c r="C1" s="42"/>
      <c r="D1" s="42"/>
      <c r="E1" s="42"/>
      <c r="F1" s="42"/>
      <c r="G1" s="42"/>
      <c r="H1" s="42"/>
      <c r="I1" s="42"/>
    </row>
    <row r="2" spans="1:21" ht="12.75" customHeight="1" x14ac:dyDescent="0.2">
      <c r="A2" s="40" t="s">
        <v>31</v>
      </c>
      <c r="B2" s="42"/>
      <c r="C2" s="42"/>
      <c r="D2" s="42"/>
      <c r="E2" s="42"/>
      <c r="F2" s="42"/>
      <c r="G2" s="42"/>
      <c r="H2" s="42"/>
      <c r="I2" s="42"/>
    </row>
    <row r="3" spans="1:21" ht="12.75" customHeight="1" x14ac:dyDescent="0.2">
      <c r="A3" s="40" t="s">
        <v>33</v>
      </c>
      <c r="B3" s="42"/>
      <c r="C3" s="42"/>
      <c r="D3" s="42"/>
      <c r="E3" s="42"/>
      <c r="F3" s="42"/>
      <c r="G3" s="42"/>
      <c r="H3" s="42"/>
      <c r="I3" s="42"/>
    </row>
    <row r="4" spans="1:21" ht="38.25" customHeight="1" x14ac:dyDescent="0.2">
      <c r="A4" s="43" t="s">
        <v>19</v>
      </c>
      <c r="B4" s="43" t="s">
        <v>25</v>
      </c>
      <c r="C4" s="43"/>
      <c r="D4" s="43"/>
      <c r="E4" s="43" t="s">
        <v>26</v>
      </c>
      <c r="F4" s="43"/>
      <c r="G4" s="43"/>
      <c r="H4" s="43"/>
      <c r="I4" s="43"/>
    </row>
    <row r="5" spans="1:21" ht="51" customHeight="1" x14ac:dyDescent="0.2">
      <c r="A5" s="44"/>
      <c r="B5" s="28" t="s">
        <v>0</v>
      </c>
      <c r="C5" s="28" t="s">
        <v>17</v>
      </c>
      <c r="D5" s="28" t="s">
        <v>18</v>
      </c>
      <c r="E5" s="28" t="s">
        <v>2</v>
      </c>
      <c r="F5" s="28" t="s">
        <v>4</v>
      </c>
      <c r="G5" s="28" t="s">
        <v>1</v>
      </c>
      <c r="H5" s="28" t="s">
        <v>5</v>
      </c>
      <c r="I5" s="28" t="s">
        <v>3</v>
      </c>
      <c r="K5" s="27" t="s">
        <v>19</v>
      </c>
      <c r="L5" s="27" t="s">
        <v>19</v>
      </c>
      <c r="M5" s="27" t="s">
        <v>19</v>
      </c>
    </row>
    <row r="6" spans="1:21" ht="14.25" customHeight="1" x14ac:dyDescent="0.2">
      <c r="A6" s="25">
        <v>2018</v>
      </c>
      <c r="B6" s="27" t="s">
        <v>19</v>
      </c>
      <c r="C6" s="27" t="s">
        <v>19</v>
      </c>
      <c r="D6" s="27" t="s">
        <v>19</v>
      </c>
      <c r="E6" s="27"/>
      <c r="F6" s="27"/>
      <c r="G6" s="27"/>
      <c r="H6" s="27"/>
      <c r="I6" s="27"/>
      <c r="K6" s="27"/>
      <c r="L6" s="27"/>
      <c r="M6" s="27"/>
    </row>
    <row r="7" spans="1:21" ht="12.95" customHeight="1" x14ac:dyDescent="0.2">
      <c r="A7" s="18">
        <v>43313</v>
      </c>
      <c r="B7">
        <v>45</v>
      </c>
      <c r="C7">
        <v>42</v>
      </c>
      <c r="D7">
        <v>3</v>
      </c>
      <c r="E7">
        <v>16</v>
      </c>
      <c r="F7">
        <v>23</v>
      </c>
      <c r="G7">
        <v>0</v>
      </c>
      <c r="H7">
        <v>4</v>
      </c>
      <c r="I7">
        <v>2</v>
      </c>
      <c r="K7" s="36" t="s">
        <v>19</v>
      </c>
      <c r="L7" s="36" t="s">
        <v>19</v>
      </c>
      <c r="M7" s="36" t="s">
        <v>19</v>
      </c>
      <c r="N7" s="16" t="s">
        <v>19</v>
      </c>
      <c r="O7" t="s">
        <v>19</v>
      </c>
      <c r="P7" t="s">
        <v>19</v>
      </c>
      <c r="Q7" t="s">
        <v>19</v>
      </c>
    </row>
    <row r="8" spans="1:21" ht="12.95" customHeight="1" x14ac:dyDescent="0.2">
      <c r="A8" s="18">
        <v>43282</v>
      </c>
      <c r="B8">
        <v>30</v>
      </c>
      <c r="C8">
        <v>29</v>
      </c>
      <c r="D8">
        <v>1</v>
      </c>
      <c r="E8">
        <v>8</v>
      </c>
      <c r="F8">
        <v>14</v>
      </c>
      <c r="G8">
        <v>0</v>
      </c>
      <c r="H8">
        <v>5</v>
      </c>
      <c r="I8">
        <v>3</v>
      </c>
      <c r="K8" s="34" t="s">
        <v>19</v>
      </c>
      <c r="L8" s="34" t="s">
        <v>19</v>
      </c>
      <c r="M8" s="34" t="s">
        <v>19</v>
      </c>
      <c r="N8" s="16" t="s">
        <v>19</v>
      </c>
      <c r="O8" t="s">
        <v>19</v>
      </c>
      <c r="P8" t="s">
        <v>19</v>
      </c>
      <c r="Q8" t="s">
        <v>19</v>
      </c>
    </row>
    <row r="9" spans="1:21" ht="12.95" customHeight="1" x14ac:dyDescent="0.2">
      <c r="A9" s="18">
        <v>43252</v>
      </c>
      <c r="B9" s="24">
        <v>27</v>
      </c>
      <c r="C9" s="20">
        <v>25</v>
      </c>
      <c r="D9" s="20">
        <v>2</v>
      </c>
      <c r="E9" s="20">
        <v>8</v>
      </c>
      <c r="F9" s="20">
        <v>17</v>
      </c>
      <c r="G9" s="20">
        <v>0</v>
      </c>
      <c r="H9" s="20">
        <v>2</v>
      </c>
      <c r="I9" s="20">
        <v>0</v>
      </c>
      <c r="K9" s="35"/>
      <c r="L9" s="35"/>
      <c r="M9" s="35"/>
      <c r="N9" s="16"/>
    </row>
    <row r="10" spans="1:21" ht="12.95" customHeight="1" x14ac:dyDescent="0.2">
      <c r="A10" s="18">
        <v>43221</v>
      </c>
      <c r="B10" s="24">
        <v>16</v>
      </c>
      <c r="C10" s="20">
        <v>12</v>
      </c>
      <c r="D10" s="20">
        <v>4</v>
      </c>
      <c r="E10" s="20">
        <v>7</v>
      </c>
      <c r="F10" s="20">
        <v>0</v>
      </c>
      <c r="G10" s="20">
        <v>0</v>
      </c>
      <c r="H10" s="20">
        <v>1</v>
      </c>
      <c r="I10" s="20">
        <v>8</v>
      </c>
      <c r="K10" s="33"/>
      <c r="L10" s="33" t="s">
        <v>19</v>
      </c>
      <c r="M10" s="33" t="s">
        <v>19</v>
      </c>
    </row>
    <row r="11" spans="1:21" ht="12.95" customHeight="1" x14ac:dyDescent="0.2">
      <c r="A11" s="18">
        <v>43191</v>
      </c>
      <c r="B11" s="24">
        <v>1</v>
      </c>
      <c r="C11" s="20">
        <v>1</v>
      </c>
      <c r="D11" s="20">
        <v>0</v>
      </c>
      <c r="E11" s="20">
        <v>1</v>
      </c>
      <c r="F11" s="20">
        <v>0</v>
      </c>
      <c r="G11" s="20">
        <v>0</v>
      </c>
      <c r="H11" s="20">
        <v>0</v>
      </c>
      <c r="I11" s="20">
        <v>0</v>
      </c>
      <c r="K11" s="32"/>
      <c r="L11" s="32"/>
      <c r="M11" s="32"/>
    </row>
    <row r="12" spans="1:21" ht="12.95" customHeight="1" x14ac:dyDescent="0.2">
      <c r="A12" s="18">
        <v>43160</v>
      </c>
      <c r="B12" s="24">
        <v>1</v>
      </c>
      <c r="C12" s="20">
        <v>1</v>
      </c>
      <c r="D12" s="20">
        <v>0</v>
      </c>
      <c r="E12" s="20">
        <v>1</v>
      </c>
      <c r="F12" s="20">
        <v>0</v>
      </c>
      <c r="G12" s="20">
        <v>0</v>
      </c>
      <c r="H12" s="20">
        <v>0</v>
      </c>
      <c r="I12" s="20">
        <v>0</v>
      </c>
      <c r="K12" s="31"/>
      <c r="L12" s="31"/>
      <c r="M12" s="31"/>
    </row>
    <row r="13" spans="1:21" ht="14.25" customHeight="1" x14ac:dyDescent="0.2">
      <c r="A13" s="18">
        <v>43132</v>
      </c>
      <c r="B13" s="24">
        <v>31</v>
      </c>
      <c r="C13" s="24">
        <v>27</v>
      </c>
      <c r="D13" s="24">
        <v>4</v>
      </c>
      <c r="E13" s="24">
        <v>11</v>
      </c>
      <c r="F13" s="24">
        <v>14</v>
      </c>
      <c r="G13" s="24">
        <v>1</v>
      </c>
      <c r="H13" s="24">
        <v>4</v>
      </c>
      <c r="I13" s="24">
        <v>1</v>
      </c>
      <c r="K13" s="30" t="s">
        <v>19</v>
      </c>
      <c r="L13" s="30" t="s">
        <v>19</v>
      </c>
      <c r="M13" s="30" t="s">
        <v>19</v>
      </c>
      <c r="N13" t="s">
        <v>19</v>
      </c>
      <c r="O13" t="s">
        <v>19</v>
      </c>
      <c r="P13" t="s">
        <v>19</v>
      </c>
      <c r="Q13" s="16" t="s">
        <v>19</v>
      </c>
      <c r="R13" s="16" t="s">
        <v>19</v>
      </c>
      <c r="S13" s="16" t="s">
        <v>19</v>
      </c>
      <c r="T13" s="16" t="s">
        <v>19</v>
      </c>
      <c r="U13" t="s">
        <v>19</v>
      </c>
    </row>
    <row r="14" spans="1:21" ht="14.25" customHeight="1" x14ac:dyDescent="0.2">
      <c r="A14" s="18">
        <v>43101</v>
      </c>
      <c r="B14" s="24">
        <v>44</v>
      </c>
      <c r="C14" s="24">
        <v>12</v>
      </c>
      <c r="D14" s="24">
        <v>32</v>
      </c>
      <c r="E14" s="24">
        <v>8</v>
      </c>
      <c r="F14" s="24">
        <v>3</v>
      </c>
      <c r="G14" s="24">
        <v>1</v>
      </c>
      <c r="H14" s="24">
        <v>25</v>
      </c>
      <c r="I14" s="24">
        <v>7</v>
      </c>
      <c r="K14" s="29"/>
      <c r="L14" s="29" t="s">
        <v>19</v>
      </c>
      <c r="M14" s="29" t="s">
        <v>19</v>
      </c>
      <c r="N14" t="s">
        <v>19</v>
      </c>
      <c r="O14" t="s">
        <v>19</v>
      </c>
      <c r="P14" t="s">
        <v>19</v>
      </c>
      <c r="Q14" s="16" t="s">
        <v>19</v>
      </c>
      <c r="R14" s="16" t="s">
        <v>19</v>
      </c>
      <c r="S14" s="16" t="s">
        <v>19</v>
      </c>
    </row>
    <row r="15" spans="1:21" ht="14.25" customHeight="1" x14ac:dyDescent="0.2">
      <c r="A15" s="25"/>
      <c r="B15" s="29"/>
      <c r="C15" s="29"/>
      <c r="D15" s="29" t="s">
        <v>19</v>
      </c>
      <c r="E15" s="29" t="s">
        <v>19</v>
      </c>
      <c r="F15" s="29" t="s">
        <v>19</v>
      </c>
      <c r="G15" s="29" t="s">
        <v>19</v>
      </c>
      <c r="H15" s="29" t="s">
        <v>19</v>
      </c>
      <c r="I15" s="29" t="s">
        <v>19</v>
      </c>
      <c r="K15" s="29" t="s">
        <v>19</v>
      </c>
      <c r="L15" s="29"/>
      <c r="M15" s="29"/>
    </row>
    <row r="16" spans="1:21" ht="14.25" customHeight="1" x14ac:dyDescent="0.2">
      <c r="A16" s="25">
        <v>2017</v>
      </c>
      <c r="B16" s="29"/>
      <c r="C16" s="29"/>
      <c r="D16" s="29"/>
      <c r="E16" s="24" t="s">
        <v>19</v>
      </c>
      <c r="F16" s="24" t="s">
        <v>19</v>
      </c>
      <c r="G16" s="24" t="s">
        <v>19</v>
      </c>
      <c r="H16" s="24" t="s">
        <v>19</v>
      </c>
      <c r="I16" s="24" t="s">
        <v>19</v>
      </c>
      <c r="K16" s="29"/>
      <c r="L16" s="29"/>
      <c r="M16" s="29"/>
    </row>
    <row r="17" spans="1:14" ht="14.25" customHeight="1" x14ac:dyDescent="0.2">
      <c r="A17" s="18">
        <v>43070</v>
      </c>
      <c r="B17" s="24">
        <v>117</v>
      </c>
      <c r="C17" s="20">
        <v>96</v>
      </c>
      <c r="D17" s="20">
        <v>21</v>
      </c>
      <c r="E17" s="20">
        <v>10</v>
      </c>
      <c r="F17" s="20">
        <v>3</v>
      </c>
      <c r="G17" s="20">
        <v>5</v>
      </c>
      <c r="H17" s="20">
        <v>98</v>
      </c>
      <c r="I17" s="20">
        <v>1</v>
      </c>
      <c r="J17" t="s">
        <v>19</v>
      </c>
      <c r="K17" s="27" t="s">
        <v>19</v>
      </c>
      <c r="L17" s="27" t="s">
        <v>19</v>
      </c>
      <c r="M17" s="27" t="s">
        <v>19</v>
      </c>
      <c r="N17" s="16" t="s">
        <v>19</v>
      </c>
    </row>
    <row r="18" spans="1:14" ht="14.25" customHeight="1" x14ac:dyDescent="0.2">
      <c r="A18" s="18">
        <v>43040</v>
      </c>
      <c r="B18" s="24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K18" s="27"/>
      <c r="L18" s="27" t="s">
        <v>19</v>
      </c>
      <c r="M18" s="27"/>
      <c r="N18" s="16" t="s">
        <v>19</v>
      </c>
    </row>
    <row r="19" spans="1:14" ht="14.25" customHeight="1" x14ac:dyDescent="0.2">
      <c r="A19" s="18">
        <v>43009</v>
      </c>
      <c r="B19" s="24">
        <v>2</v>
      </c>
      <c r="C19" s="20">
        <v>0</v>
      </c>
      <c r="D19" s="20">
        <v>2</v>
      </c>
      <c r="E19" s="20">
        <v>1</v>
      </c>
      <c r="F19" s="20">
        <v>0</v>
      </c>
      <c r="G19" s="20">
        <v>1</v>
      </c>
      <c r="H19" s="20">
        <v>0</v>
      </c>
      <c r="I19" s="20">
        <v>0</v>
      </c>
      <c r="K19" s="27"/>
      <c r="L19" s="27" t="s">
        <v>19</v>
      </c>
      <c r="M19" s="27" t="s">
        <v>19</v>
      </c>
      <c r="N19" s="16" t="s">
        <v>19</v>
      </c>
    </row>
    <row r="20" spans="1:14" ht="14.25" customHeight="1" x14ac:dyDescent="0.2">
      <c r="A20" s="18">
        <v>42979</v>
      </c>
      <c r="B20" s="24">
        <v>9</v>
      </c>
      <c r="C20" s="20">
        <v>8</v>
      </c>
      <c r="D20" s="20">
        <v>1</v>
      </c>
      <c r="E20" s="20">
        <v>1</v>
      </c>
      <c r="F20" s="20">
        <v>1</v>
      </c>
      <c r="G20" s="20">
        <v>4</v>
      </c>
      <c r="H20" s="20">
        <v>1</v>
      </c>
      <c r="I20" s="20">
        <v>2</v>
      </c>
      <c r="K20" s="27"/>
      <c r="L20" s="27" t="s">
        <v>19</v>
      </c>
      <c r="M20" s="27"/>
      <c r="N20" s="16" t="s">
        <v>19</v>
      </c>
    </row>
    <row r="21" spans="1:14" s="16" customFormat="1" ht="14.25" customHeight="1" x14ac:dyDescent="0.2">
      <c r="A21" s="18">
        <v>42948</v>
      </c>
      <c r="B21" s="24">
        <v>11</v>
      </c>
      <c r="C21" s="24">
        <v>9</v>
      </c>
      <c r="D21" s="24">
        <v>2</v>
      </c>
      <c r="E21" s="24">
        <v>5</v>
      </c>
      <c r="F21" s="24">
        <v>3</v>
      </c>
      <c r="G21" s="24">
        <v>0</v>
      </c>
      <c r="H21" s="24">
        <v>0</v>
      </c>
      <c r="I21" s="24">
        <v>3</v>
      </c>
      <c r="K21" s="23"/>
      <c r="L21" s="23" t="s">
        <v>19</v>
      </c>
      <c r="M21" s="23"/>
    </row>
    <row r="22" spans="1:14" ht="14.25" customHeight="1" x14ac:dyDescent="0.2">
      <c r="A22" s="18">
        <v>42917</v>
      </c>
      <c r="B22" s="24">
        <v>23</v>
      </c>
      <c r="C22" s="20">
        <v>16</v>
      </c>
      <c r="D22" s="20">
        <v>7</v>
      </c>
      <c r="E22" s="20">
        <v>6</v>
      </c>
      <c r="F22" s="20">
        <v>4</v>
      </c>
      <c r="G22" s="20">
        <v>2</v>
      </c>
      <c r="H22" s="20">
        <v>4</v>
      </c>
      <c r="I22" s="20">
        <v>7</v>
      </c>
      <c r="K22" s="27"/>
      <c r="L22" s="27" t="s">
        <v>19</v>
      </c>
      <c r="M22" s="27"/>
    </row>
    <row r="23" spans="1:14" ht="14.25" customHeight="1" x14ac:dyDescent="0.2">
      <c r="A23" s="18">
        <v>42887</v>
      </c>
      <c r="B23" s="24">
        <v>9</v>
      </c>
      <c r="C23" s="20">
        <v>7</v>
      </c>
      <c r="D23" s="20">
        <v>2</v>
      </c>
      <c r="E23" s="20">
        <v>2</v>
      </c>
      <c r="F23" s="20">
        <v>2</v>
      </c>
      <c r="G23" s="20">
        <v>1</v>
      </c>
      <c r="H23" s="20">
        <v>2</v>
      </c>
      <c r="I23" s="20">
        <v>2</v>
      </c>
      <c r="K23" s="27"/>
      <c r="L23" s="27"/>
      <c r="M23" s="27"/>
    </row>
    <row r="24" spans="1:14" ht="14.25" customHeight="1" x14ac:dyDescent="0.2">
      <c r="A24" s="18">
        <v>42856</v>
      </c>
      <c r="B24" s="24">
        <v>26</v>
      </c>
      <c r="C24" s="20">
        <v>26</v>
      </c>
      <c r="D24" s="20">
        <v>0</v>
      </c>
      <c r="E24" s="20">
        <v>14</v>
      </c>
      <c r="F24" s="20">
        <v>5</v>
      </c>
      <c r="G24" s="20">
        <v>0</v>
      </c>
      <c r="H24" s="20">
        <v>6</v>
      </c>
      <c r="I24" s="20">
        <v>1</v>
      </c>
      <c r="K24" s="27" t="s">
        <v>19</v>
      </c>
      <c r="L24" s="27" t="s">
        <v>19</v>
      </c>
      <c r="M24" s="27"/>
    </row>
    <row r="25" spans="1:14" ht="14.25" customHeight="1" x14ac:dyDescent="0.2">
      <c r="A25" s="18">
        <v>42826</v>
      </c>
      <c r="B25" s="24">
        <v>1</v>
      </c>
      <c r="C25" s="20">
        <v>1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1</v>
      </c>
      <c r="K25" s="27"/>
      <c r="L25" s="27"/>
      <c r="M25" s="27"/>
    </row>
    <row r="26" spans="1:14" ht="14.25" customHeight="1" x14ac:dyDescent="0.2">
      <c r="A26" s="18">
        <v>42795</v>
      </c>
      <c r="B26" s="24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K26" s="27"/>
      <c r="L26" s="27"/>
      <c r="M26" s="27"/>
    </row>
    <row r="27" spans="1:14" ht="14.25" customHeight="1" x14ac:dyDescent="0.2">
      <c r="A27" s="18">
        <v>42767</v>
      </c>
      <c r="B27" s="24">
        <v>4</v>
      </c>
      <c r="C27" s="24">
        <v>0</v>
      </c>
      <c r="D27" s="24">
        <v>4</v>
      </c>
      <c r="E27" s="24">
        <v>0</v>
      </c>
      <c r="F27" s="24">
        <v>0</v>
      </c>
      <c r="G27" s="24">
        <v>0</v>
      </c>
      <c r="H27" s="24">
        <v>0</v>
      </c>
      <c r="I27" s="24">
        <v>4</v>
      </c>
      <c r="K27" s="27"/>
      <c r="L27" s="27"/>
      <c r="M27" s="27"/>
    </row>
    <row r="28" spans="1:14" ht="14.25" customHeight="1" x14ac:dyDescent="0.2">
      <c r="A28" s="18">
        <v>42736</v>
      </c>
      <c r="B28" s="24">
        <v>42</v>
      </c>
      <c r="C28" s="24">
        <v>30</v>
      </c>
      <c r="D28" s="24">
        <v>12</v>
      </c>
      <c r="E28" s="24">
        <v>6</v>
      </c>
      <c r="F28" s="24">
        <v>1</v>
      </c>
      <c r="G28" s="24">
        <v>0</v>
      </c>
      <c r="H28" s="24">
        <v>31</v>
      </c>
      <c r="I28" s="24">
        <v>4</v>
      </c>
      <c r="K28" s="37"/>
      <c r="L28" s="27" t="s">
        <v>19</v>
      </c>
      <c r="M28" s="27"/>
    </row>
    <row r="29" spans="1:14" s="13" customFormat="1" ht="14.25" customHeight="1" x14ac:dyDescent="0.2">
      <c r="A29" s="4" t="s">
        <v>32</v>
      </c>
      <c r="B29" s="22">
        <f t="shared" ref="B29:I29" si="0">SUM(B17:B28)</f>
        <v>244</v>
      </c>
      <c r="C29" s="22">
        <f t="shared" si="0"/>
        <v>193</v>
      </c>
      <c r="D29" s="22">
        <f t="shared" si="0"/>
        <v>51</v>
      </c>
      <c r="E29" s="22">
        <f t="shared" si="0"/>
        <v>45</v>
      </c>
      <c r="F29" s="22">
        <f t="shared" si="0"/>
        <v>19</v>
      </c>
      <c r="G29" s="22">
        <f t="shared" si="0"/>
        <v>13</v>
      </c>
      <c r="H29" s="22">
        <f t="shared" si="0"/>
        <v>142</v>
      </c>
      <c r="I29" s="22">
        <f t="shared" si="0"/>
        <v>25</v>
      </c>
      <c r="K29" s="27"/>
      <c r="L29" s="27"/>
      <c r="M29" s="27"/>
    </row>
    <row r="30" spans="1:14" ht="14.25" customHeight="1" x14ac:dyDescent="0.2">
      <c r="A30" s="26"/>
      <c r="B30" s="24"/>
      <c r="C30" s="24"/>
      <c r="D30" s="24"/>
      <c r="E30" s="24"/>
      <c r="F30" s="24"/>
      <c r="G30" s="24"/>
      <c r="H30" s="24"/>
      <c r="I30" s="24"/>
      <c r="K30" s="27"/>
      <c r="L30" s="27"/>
      <c r="M30" s="27"/>
    </row>
    <row r="31" spans="1:14" ht="14.25" customHeight="1" x14ac:dyDescent="0.2">
      <c r="A31" s="25">
        <v>2016</v>
      </c>
      <c r="B31" s="27"/>
      <c r="C31" s="27" t="s">
        <v>19</v>
      </c>
      <c r="D31" s="27"/>
      <c r="E31" s="27"/>
      <c r="F31" s="27"/>
      <c r="G31" s="27"/>
      <c r="H31" s="27"/>
      <c r="I31" s="27"/>
      <c r="K31" s="27" t="s">
        <v>19</v>
      </c>
      <c r="L31" s="27"/>
      <c r="M31" s="27"/>
    </row>
    <row r="32" spans="1:14" ht="14.25" customHeight="1" x14ac:dyDescent="0.2">
      <c r="A32" s="18">
        <v>42705</v>
      </c>
      <c r="B32" s="24">
        <v>24</v>
      </c>
      <c r="C32" s="20">
        <v>21</v>
      </c>
      <c r="D32" s="20">
        <v>3</v>
      </c>
      <c r="E32" s="20">
        <v>3</v>
      </c>
      <c r="F32" s="20">
        <v>2</v>
      </c>
      <c r="G32" s="20">
        <v>1</v>
      </c>
      <c r="H32" s="20">
        <v>16</v>
      </c>
      <c r="I32" s="20">
        <v>2</v>
      </c>
      <c r="K32" s="27" t="s">
        <v>19</v>
      </c>
      <c r="L32" s="27" t="s">
        <v>19</v>
      </c>
      <c r="M32" s="27"/>
    </row>
    <row r="33" spans="1:13" ht="14.25" customHeight="1" x14ac:dyDescent="0.2">
      <c r="A33" s="18">
        <v>42675</v>
      </c>
      <c r="B33" s="24">
        <v>2</v>
      </c>
      <c r="C33" s="20">
        <v>2</v>
      </c>
      <c r="D33" s="20">
        <v>0</v>
      </c>
      <c r="E33" s="20">
        <v>0</v>
      </c>
      <c r="F33" s="20">
        <v>1</v>
      </c>
      <c r="G33" s="20">
        <v>0</v>
      </c>
      <c r="H33" s="20">
        <v>1</v>
      </c>
      <c r="I33" s="20">
        <v>0</v>
      </c>
      <c r="K33" s="27"/>
      <c r="L33" s="27"/>
      <c r="M33" s="27"/>
    </row>
    <row r="34" spans="1:13" ht="14.25" customHeight="1" x14ac:dyDescent="0.2">
      <c r="A34" s="18">
        <v>42644</v>
      </c>
      <c r="B34" s="24">
        <v>2</v>
      </c>
      <c r="C34" s="20">
        <v>2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2</v>
      </c>
      <c r="K34" s="27"/>
      <c r="L34" s="27"/>
      <c r="M34" s="27"/>
    </row>
    <row r="35" spans="1:13" ht="14.25" customHeight="1" x14ac:dyDescent="0.2">
      <c r="A35" s="18">
        <v>42614</v>
      </c>
      <c r="B35" s="24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K35" s="27"/>
      <c r="L35" s="27" t="s">
        <v>19</v>
      </c>
      <c r="M35" s="27"/>
    </row>
    <row r="36" spans="1:13" ht="14.25" customHeight="1" x14ac:dyDescent="0.2">
      <c r="A36" s="18">
        <v>42583</v>
      </c>
      <c r="B36" s="24">
        <v>22</v>
      </c>
      <c r="C36" s="24">
        <v>17</v>
      </c>
      <c r="D36" s="24">
        <v>5</v>
      </c>
      <c r="E36" s="24">
        <v>3</v>
      </c>
      <c r="F36" s="24">
        <v>2</v>
      </c>
      <c r="G36" s="24">
        <v>1</v>
      </c>
      <c r="H36" s="24">
        <v>8</v>
      </c>
      <c r="I36" s="24">
        <v>8</v>
      </c>
      <c r="K36" s="27" t="s">
        <v>19</v>
      </c>
      <c r="L36" s="27" t="s">
        <v>19</v>
      </c>
    </row>
    <row r="37" spans="1:13" ht="14.25" customHeight="1" x14ac:dyDescent="0.2">
      <c r="A37" s="18">
        <v>42552</v>
      </c>
      <c r="B37" s="24">
        <v>19</v>
      </c>
      <c r="C37" s="24">
        <v>11</v>
      </c>
      <c r="D37" s="24">
        <v>8</v>
      </c>
      <c r="E37" s="24">
        <v>5</v>
      </c>
      <c r="F37" s="24">
        <v>5</v>
      </c>
      <c r="G37" s="24">
        <v>1</v>
      </c>
      <c r="H37" s="24">
        <v>0</v>
      </c>
      <c r="I37" s="24">
        <v>8</v>
      </c>
      <c r="K37" s="27"/>
      <c r="L37" s="27"/>
    </row>
    <row r="38" spans="1:13" ht="14.25" customHeight="1" x14ac:dyDescent="0.2">
      <c r="A38" s="18">
        <v>42522</v>
      </c>
      <c r="B38" s="15">
        <v>8</v>
      </c>
      <c r="C38" s="15">
        <v>4</v>
      </c>
      <c r="D38" s="15">
        <v>4</v>
      </c>
      <c r="E38" s="17">
        <v>0</v>
      </c>
      <c r="F38" s="17">
        <v>0</v>
      </c>
      <c r="G38" s="17">
        <v>1</v>
      </c>
      <c r="H38" s="17">
        <v>0</v>
      </c>
      <c r="I38" s="17">
        <v>7</v>
      </c>
      <c r="K38" s="27"/>
      <c r="L38" s="27"/>
    </row>
    <row r="39" spans="1:13" ht="14.25" customHeight="1" x14ac:dyDescent="0.2">
      <c r="A39" s="18">
        <v>42491</v>
      </c>
      <c r="B39" s="15">
        <v>13</v>
      </c>
      <c r="C39" s="15">
        <v>9</v>
      </c>
      <c r="D39" s="15">
        <v>4</v>
      </c>
      <c r="E39" s="17">
        <v>1</v>
      </c>
      <c r="F39" s="17">
        <v>2</v>
      </c>
      <c r="G39" s="17">
        <v>1</v>
      </c>
      <c r="H39" s="17">
        <v>3</v>
      </c>
      <c r="I39" s="17">
        <v>6</v>
      </c>
      <c r="K39" s="27"/>
      <c r="L39" s="27"/>
    </row>
    <row r="40" spans="1:13" ht="14.25" customHeight="1" x14ac:dyDescent="0.2">
      <c r="A40" s="18">
        <v>42461</v>
      </c>
      <c r="B40" s="15">
        <v>4</v>
      </c>
      <c r="C40" s="15">
        <v>2</v>
      </c>
      <c r="D40" s="15">
        <v>2</v>
      </c>
      <c r="E40" s="17">
        <v>0</v>
      </c>
      <c r="F40" s="17">
        <v>0</v>
      </c>
      <c r="G40" s="17">
        <v>1</v>
      </c>
      <c r="H40" s="17">
        <v>0</v>
      </c>
      <c r="I40" s="17">
        <v>3</v>
      </c>
      <c r="K40" s="27"/>
      <c r="L40" s="27"/>
    </row>
    <row r="41" spans="1:13" ht="14.25" customHeight="1" x14ac:dyDescent="0.2">
      <c r="A41" s="18">
        <v>42430</v>
      </c>
      <c r="B41" s="24">
        <v>7</v>
      </c>
      <c r="C41" s="24">
        <v>6</v>
      </c>
      <c r="D41" s="24">
        <v>1</v>
      </c>
      <c r="E41" s="24">
        <v>6</v>
      </c>
      <c r="F41" s="24">
        <v>1</v>
      </c>
      <c r="G41" s="24">
        <v>0</v>
      </c>
      <c r="H41" s="24">
        <v>0</v>
      </c>
      <c r="I41" s="24">
        <v>0</v>
      </c>
      <c r="K41" s="27"/>
      <c r="L41" s="27"/>
    </row>
    <row r="42" spans="1:13" ht="14.25" customHeight="1" x14ac:dyDescent="0.2">
      <c r="A42" s="18">
        <v>42401</v>
      </c>
      <c r="B42" s="24">
        <v>10</v>
      </c>
      <c r="C42" s="24">
        <v>10</v>
      </c>
      <c r="D42" s="24">
        <v>0</v>
      </c>
      <c r="E42" s="24">
        <v>4</v>
      </c>
      <c r="F42" s="24">
        <v>3</v>
      </c>
      <c r="G42" s="24">
        <v>1</v>
      </c>
      <c r="H42" s="24">
        <v>2</v>
      </c>
      <c r="I42" s="24">
        <v>0</v>
      </c>
      <c r="K42" s="27"/>
      <c r="L42" s="27"/>
    </row>
    <row r="43" spans="1:13" s="16" customFormat="1" ht="15" customHeight="1" x14ac:dyDescent="0.2">
      <c r="A43" s="18">
        <v>42370</v>
      </c>
      <c r="B43" s="24">
        <v>8</v>
      </c>
      <c r="C43" s="24">
        <v>0</v>
      </c>
      <c r="D43" s="24">
        <v>8</v>
      </c>
      <c r="E43" s="24">
        <v>0</v>
      </c>
      <c r="F43" s="24">
        <v>0</v>
      </c>
      <c r="G43" s="24">
        <v>4</v>
      </c>
      <c r="H43" s="24">
        <v>0</v>
      </c>
      <c r="I43" s="24">
        <v>4</v>
      </c>
      <c r="K43" s="23"/>
      <c r="L43" s="23"/>
    </row>
    <row r="44" spans="1:13" s="16" customFormat="1" ht="15" customHeight="1" x14ac:dyDescent="0.2">
      <c r="A44" s="4" t="s">
        <v>30</v>
      </c>
      <c r="B44" s="22">
        <f t="shared" ref="B44:I44" si="1">SUM(B32:B43)</f>
        <v>119</v>
      </c>
      <c r="C44" s="22">
        <f t="shared" si="1"/>
        <v>84</v>
      </c>
      <c r="D44" s="22">
        <f t="shared" si="1"/>
        <v>35</v>
      </c>
      <c r="E44" s="22">
        <f t="shared" si="1"/>
        <v>22</v>
      </c>
      <c r="F44" s="22">
        <f t="shared" si="1"/>
        <v>16</v>
      </c>
      <c r="G44" s="22">
        <f t="shared" si="1"/>
        <v>11</v>
      </c>
      <c r="H44" s="22">
        <f t="shared" si="1"/>
        <v>30</v>
      </c>
      <c r="I44" s="22">
        <f t="shared" si="1"/>
        <v>40</v>
      </c>
      <c r="K44" s="23"/>
      <c r="L44" s="23"/>
    </row>
    <row r="45" spans="1:13" s="16" customFormat="1" ht="15" customHeight="1" x14ac:dyDescent="0.2">
      <c r="A45" s="18"/>
      <c r="B45" s="24"/>
      <c r="C45" s="24"/>
      <c r="D45" s="24"/>
      <c r="E45" s="24"/>
      <c r="F45" s="24"/>
      <c r="G45" s="24"/>
      <c r="H45" s="24"/>
      <c r="I45" s="24"/>
      <c r="K45" s="23"/>
      <c r="L45" s="23"/>
    </row>
    <row r="46" spans="1:13" ht="12.75" customHeight="1" x14ac:dyDescent="0.2">
      <c r="A46" s="25">
        <v>2015</v>
      </c>
      <c r="B46" s="27"/>
      <c r="C46" s="27"/>
      <c r="D46" s="27" t="s">
        <v>19</v>
      </c>
      <c r="E46" s="27"/>
      <c r="F46" s="27"/>
      <c r="G46" s="27"/>
      <c r="H46" s="27"/>
      <c r="I46" s="27"/>
      <c r="K46" s="27" t="s">
        <v>19</v>
      </c>
      <c r="L46" s="27"/>
    </row>
    <row r="47" spans="1:13" ht="12.75" customHeight="1" x14ac:dyDescent="0.2">
      <c r="A47" s="18">
        <v>42339</v>
      </c>
      <c r="B47" s="24">
        <v>14</v>
      </c>
      <c r="C47" s="20">
        <v>12</v>
      </c>
      <c r="D47" s="20">
        <v>2</v>
      </c>
      <c r="E47" s="20">
        <v>1</v>
      </c>
      <c r="F47" s="20">
        <v>1</v>
      </c>
      <c r="G47" s="20">
        <v>0</v>
      </c>
      <c r="H47" s="20">
        <v>1</v>
      </c>
      <c r="I47" s="20">
        <v>11</v>
      </c>
      <c r="J47" s="20" t="s">
        <v>19</v>
      </c>
      <c r="K47" s="27"/>
      <c r="L47" s="27"/>
    </row>
    <row r="48" spans="1:13" ht="12.75" customHeight="1" x14ac:dyDescent="0.2">
      <c r="A48" s="18">
        <v>42309</v>
      </c>
      <c r="B48" s="24">
        <v>7</v>
      </c>
      <c r="C48" s="20">
        <v>6</v>
      </c>
      <c r="D48" s="20">
        <v>1</v>
      </c>
      <c r="E48" s="20">
        <v>3</v>
      </c>
      <c r="F48" s="20">
        <v>3</v>
      </c>
      <c r="G48" s="20">
        <v>0</v>
      </c>
      <c r="H48" s="20">
        <v>0</v>
      </c>
      <c r="I48" s="20">
        <v>1</v>
      </c>
      <c r="J48" s="21"/>
      <c r="K48" s="27"/>
      <c r="L48" s="27"/>
    </row>
    <row r="49" spans="1:13" ht="12.75" customHeight="1" x14ac:dyDescent="0.2">
      <c r="A49" s="18">
        <v>42278</v>
      </c>
      <c r="B49" s="24">
        <v>2</v>
      </c>
      <c r="C49" s="20">
        <v>1</v>
      </c>
      <c r="D49" s="20">
        <v>1</v>
      </c>
      <c r="E49" s="20">
        <v>0</v>
      </c>
      <c r="F49" s="20">
        <v>0</v>
      </c>
      <c r="G49" s="20">
        <v>0</v>
      </c>
      <c r="H49" s="20">
        <v>0</v>
      </c>
      <c r="I49" s="20">
        <v>2</v>
      </c>
      <c r="J49" s="21"/>
      <c r="K49" s="27"/>
      <c r="L49" s="27"/>
    </row>
    <row r="50" spans="1:13" ht="12.75" customHeight="1" x14ac:dyDescent="0.2">
      <c r="A50" s="18">
        <v>42248</v>
      </c>
      <c r="B50" s="24">
        <v>0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1"/>
      <c r="K50" s="27" t="s">
        <v>19</v>
      </c>
      <c r="L50" s="27"/>
    </row>
    <row r="51" spans="1:13" ht="12.75" customHeight="1" x14ac:dyDescent="0.2">
      <c r="A51" s="18">
        <v>42217</v>
      </c>
      <c r="B51" s="24">
        <v>2</v>
      </c>
      <c r="C51" s="20">
        <v>2</v>
      </c>
      <c r="D51" s="20">
        <v>0</v>
      </c>
      <c r="E51" s="20">
        <v>1</v>
      </c>
      <c r="F51" s="20">
        <v>1</v>
      </c>
      <c r="G51" s="20">
        <v>0</v>
      </c>
      <c r="H51" s="20">
        <v>0</v>
      </c>
      <c r="I51" s="20">
        <v>0</v>
      </c>
      <c r="J51" s="21"/>
      <c r="K51" s="27"/>
      <c r="L51" s="27"/>
    </row>
    <row r="52" spans="1:13" ht="12.75" customHeight="1" x14ac:dyDescent="0.2">
      <c r="A52" s="18">
        <v>42186</v>
      </c>
      <c r="B52" s="24">
        <v>0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1"/>
      <c r="K52" s="27"/>
      <c r="L52" s="27"/>
    </row>
    <row r="53" spans="1:13" ht="12.75" customHeight="1" x14ac:dyDescent="0.2">
      <c r="A53" s="18">
        <v>42156</v>
      </c>
      <c r="B53" s="24">
        <v>2</v>
      </c>
      <c r="C53" s="20">
        <v>2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2</v>
      </c>
      <c r="J53" s="21"/>
      <c r="K53" s="27"/>
      <c r="L53" s="27"/>
    </row>
    <row r="54" spans="1:13" ht="12.75" customHeight="1" x14ac:dyDescent="0.2">
      <c r="A54" s="18">
        <v>42125</v>
      </c>
      <c r="B54" s="24">
        <v>19</v>
      </c>
      <c r="C54" s="24">
        <v>17</v>
      </c>
      <c r="D54" s="24">
        <v>2</v>
      </c>
      <c r="E54" s="24">
        <v>12</v>
      </c>
      <c r="F54" s="24">
        <v>1</v>
      </c>
      <c r="G54" s="24">
        <v>1</v>
      </c>
      <c r="H54" s="24">
        <v>1</v>
      </c>
      <c r="I54" s="24">
        <v>4</v>
      </c>
      <c r="K54" s="27" t="s">
        <v>19</v>
      </c>
      <c r="L54" s="27"/>
    </row>
    <row r="55" spans="1:13" ht="12.75" customHeight="1" x14ac:dyDescent="0.2">
      <c r="A55" s="18">
        <v>42095</v>
      </c>
      <c r="B55" s="24">
        <v>1</v>
      </c>
      <c r="C55" s="24">
        <v>1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1</v>
      </c>
      <c r="K55" s="27"/>
      <c r="L55" s="27"/>
    </row>
    <row r="56" spans="1:13" ht="12.75" customHeight="1" x14ac:dyDescent="0.2">
      <c r="A56" s="18">
        <v>42064</v>
      </c>
      <c r="B56" s="24">
        <v>1</v>
      </c>
      <c r="C56" s="24">
        <v>1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1</v>
      </c>
      <c r="K56" s="27"/>
      <c r="L56" s="27"/>
    </row>
    <row r="57" spans="1:13" ht="12.75" customHeight="1" x14ac:dyDescent="0.2">
      <c r="A57" s="18">
        <v>42036</v>
      </c>
      <c r="B57" s="24">
        <v>24</v>
      </c>
      <c r="C57" s="24">
        <v>16</v>
      </c>
      <c r="D57" s="24">
        <v>8</v>
      </c>
      <c r="E57" s="24">
        <v>9</v>
      </c>
      <c r="F57" s="24">
        <v>1</v>
      </c>
      <c r="G57" s="24">
        <v>5</v>
      </c>
      <c r="H57" s="24">
        <v>7</v>
      </c>
      <c r="I57" s="24">
        <v>2</v>
      </c>
      <c r="K57" s="27"/>
      <c r="L57" s="27"/>
    </row>
    <row r="58" spans="1:13" ht="12.75" customHeight="1" x14ac:dyDescent="0.2">
      <c r="A58" s="18">
        <v>42005</v>
      </c>
      <c r="B58" s="24">
        <v>5</v>
      </c>
      <c r="C58" s="24">
        <v>5</v>
      </c>
      <c r="D58" s="24">
        <v>0</v>
      </c>
      <c r="E58" s="24">
        <v>1</v>
      </c>
      <c r="F58" s="24">
        <v>2</v>
      </c>
      <c r="G58" s="24">
        <v>0</v>
      </c>
      <c r="H58" s="24">
        <v>0</v>
      </c>
      <c r="I58" s="24">
        <v>2</v>
      </c>
      <c r="K58" s="27"/>
      <c r="L58" s="27"/>
    </row>
    <row r="59" spans="1:13" ht="12.75" customHeight="1" x14ac:dyDescent="0.2">
      <c r="A59" s="4" t="s">
        <v>29</v>
      </c>
      <c r="B59" s="22">
        <f t="shared" ref="B59:I59" si="2">SUM(B47:B58)</f>
        <v>77</v>
      </c>
      <c r="C59" s="22">
        <f t="shared" si="2"/>
        <v>63</v>
      </c>
      <c r="D59" s="22">
        <f t="shared" si="2"/>
        <v>14</v>
      </c>
      <c r="E59" s="22">
        <f t="shared" si="2"/>
        <v>27</v>
      </c>
      <c r="F59" s="22">
        <f t="shared" si="2"/>
        <v>9</v>
      </c>
      <c r="G59" s="22">
        <f t="shared" si="2"/>
        <v>6</v>
      </c>
      <c r="H59" s="22">
        <f t="shared" si="2"/>
        <v>9</v>
      </c>
      <c r="I59" s="22">
        <f t="shared" si="2"/>
        <v>26</v>
      </c>
      <c r="K59" s="27"/>
      <c r="L59" s="27" t="s">
        <v>19</v>
      </c>
      <c r="M59" s="27"/>
    </row>
    <row r="60" spans="1:13" ht="12.75" customHeight="1" x14ac:dyDescent="0.2">
      <c r="A60" s="18"/>
      <c r="B60" s="27" t="s">
        <v>19</v>
      </c>
      <c r="C60" s="27"/>
      <c r="D60" s="27"/>
      <c r="E60" s="27"/>
      <c r="F60" s="27"/>
      <c r="G60" s="27"/>
      <c r="H60" s="27"/>
      <c r="I60" s="27"/>
      <c r="K60" s="27"/>
      <c r="L60" s="27"/>
      <c r="M60" s="27"/>
    </row>
    <row r="61" spans="1:13" ht="12.75" customHeight="1" x14ac:dyDescent="0.2">
      <c r="A61" s="14">
        <v>2014</v>
      </c>
      <c r="B61" s="15"/>
      <c r="C61" s="15"/>
      <c r="D61" s="15"/>
      <c r="E61" s="15"/>
      <c r="F61" s="15"/>
      <c r="G61" s="15"/>
      <c r="H61" s="15"/>
      <c r="I61" s="15"/>
    </row>
    <row r="62" spans="1:13" ht="12.75" customHeight="1" x14ac:dyDescent="0.2">
      <c r="A62" s="18">
        <v>41974</v>
      </c>
      <c r="B62" s="15">
        <v>0</v>
      </c>
      <c r="C62" s="15">
        <v>0</v>
      </c>
      <c r="D62" s="15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K62" s="16" t="s">
        <v>19</v>
      </c>
    </row>
    <row r="63" spans="1:13" ht="12.75" customHeight="1" x14ac:dyDescent="0.2">
      <c r="A63" s="18">
        <v>41944</v>
      </c>
      <c r="B63" s="15">
        <v>4</v>
      </c>
      <c r="C63" s="15">
        <v>4</v>
      </c>
      <c r="D63" s="15">
        <v>0</v>
      </c>
      <c r="E63" s="17">
        <v>0</v>
      </c>
      <c r="F63" s="17">
        <v>3</v>
      </c>
      <c r="G63" s="17">
        <v>0</v>
      </c>
      <c r="H63" s="17">
        <v>0</v>
      </c>
      <c r="I63" s="17">
        <v>1</v>
      </c>
      <c r="K63" s="16" t="s">
        <v>19</v>
      </c>
    </row>
    <row r="64" spans="1:13" ht="12.75" customHeight="1" x14ac:dyDescent="0.2">
      <c r="A64" s="18">
        <v>41913</v>
      </c>
      <c r="B64" s="15">
        <v>1</v>
      </c>
      <c r="C64" s="15">
        <v>0</v>
      </c>
      <c r="D64" s="15">
        <v>1</v>
      </c>
      <c r="E64" s="17">
        <v>0</v>
      </c>
      <c r="F64" s="17">
        <v>0</v>
      </c>
      <c r="G64" s="17">
        <v>0</v>
      </c>
      <c r="H64" s="17">
        <v>0</v>
      </c>
      <c r="I64" s="17">
        <v>1</v>
      </c>
      <c r="K64" s="16" t="s">
        <v>19</v>
      </c>
    </row>
    <row r="65" spans="1:12" ht="12.75" customHeight="1" x14ac:dyDescent="0.2">
      <c r="A65" s="18">
        <v>41883</v>
      </c>
      <c r="B65" s="15">
        <v>1</v>
      </c>
      <c r="C65" s="15">
        <v>1</v>
      </c>
      <c r="D65" s="15">
        <v>0</v>
      </c>
      <c r="E65" s="17">
        <v>0</v>
      </c>
      <c r="F65" s="17">
        <v>0</v>
      </c>
      <c r="G65" s="17">
        <v>0</v>
      </c>
      <c r="H65" s="17">
        <v>0</v>
      </c>
      <c r="I65" s="17">
        <v>1</v>
      </c>
      <c r="K65" s="16" t="s">
        <v>19</v>
      </c>
    </row>
    <row r="66" spans="1:12" ht="12.75" customHeight="1" x14ac:dyDescent="0.2">
      <c r="A66" s="18">
        <v>41852</v>
      </c>
      <c r="B66" s="15">
        <v>1</v>
      </c>
      <c r="C66" s="15">
        <v>1</v>
      </c>
      <c r="D66" s="15">
        <v>0</v>
      </c>
      <c r="E66" s="17">
        <v>1</v>
      </c>
      <c r="F66" s="17">
        <v>0</v>
      </c>
      <c r="G66" s="17">
        <v>0</v>
      </c>
      <c r="H66" s="17">
        <v>0</v>
      </c>
      <c r="I66" s="17">
        <v>0</v>
      </c>
      <c r="K66" s="16" t="s">
        <v>19</v>
      </c>
    </row>
    <row r="67" spans="1:12" ht="12.75" customHeight="1" x14ac:dyDescent="0.2">
      <c r="A67" s="18">
        <v>41821</v>
      </c>
      <c r="B67" s="15">
        <v>2</v>
      </c>
      <c r="C67" s="15">
        <v>2</v>
      </c>
      <c r="D67" s="15">
        <v>0</v>
      </c>
      <c r="E67" s="17">
        <v>1</v>
      </c>
      <c r="F67" s="17">
        <v>0</v>
      </c>
      <c r="G67" s="17">
        <v>0</v>
      </c>
      <c r="H67" s="17">
        <v>0</v>
      </c>
      <c r="I67" s="17">
        <v>1</v>
      </c>
      <c r="K67" t="s">
        <v>19</v>
      </c>
      <c r="L67" t="s">
        <v>19</v>
      </c>
    </row>
    <row r="68" spans="1:12" ht="12.75" customHeight="1" x14ac:dyDescent="0.2">
      <c r="A68" s="18">
        <v>41791</v>
      </c>
      <c r="B68" s="15">
        <v>1</v>
      </c>
      <c r="C68" s="15">
        <v>0</v>
      </c>
      <c r="D68" s="15">
        <v>1</v>
      </c>
      <c r="E68" s="17">
        <v>0</v>
      </c>
      <c r="F68" s="17">
        <v>0</v>
      </c>
      <c r="G68" s="17">
        <v>0</v>
      </c>
      <c r="H68" s="17">
        <v>0</v>
      </c>
      <c r="I68" s="17">
        <v>1</v>
      </c>
      <c r="K68" t="s">
        <v>19</v>
      </c>
    </row>
    <row r="69" spans="1:12" ht="12.75" customHeight="1" x14ac:dyDescent="0.2">
      <c r="A69" s="18">
        <v>41760</v>
      </c>
      <c r="B69" s="15">
        <v>5</v>
      </c>
      <c r="C69" s="15">
        <v>4</v>
      </c>
      <c r="D69" s="15">
        <v>1</v>
      </c>
      <c r="E69" s="17">
        <v>2</v>
      </c>
      <c r="F69" s="17">
        <v>0</v>
      </c>
      <c r="G69" s="17">
        <v>1</v>
      </c>
      <c r="H69" s="17">
        <v>0</v>
      </c>
      <c r="I69" s="17">
        <v>2</v>
      </c>
      <c r="K69" t="s">
        <v>19</v>
      </c>
    </row>
    <row r="70" spans="1:12" ht="12.75" customHeight="1" x14ac:dyDescent="0.2">
      <c r="A70" s="18">
        <v>41730</v>
      </c>
      <c r="B70" s="15">
        <v>1</v>
      </c>
      <c r="C70" s="15">
        <v>0</v>
      </c>
      <c r="D70" s="15">
        <v>1</v>
      </c>
      <c r="E70" s="17">
        <v>0</v>
      </c>
      <c r="F70" s="17">
        <v>0</v>
      </c>
      <c r="G70" s="17">
        <v>0</v>
      </c>
      <c r="H70" s="17">
        <v>0</v>
      </c>
      <c r="I70" s="17">
        <v>1</v>
      </c>
      <c r="K70" t="s">
        <v>19</v>
      </c>
      <c r="L70" t="s">
        <v>19</v>
      </c>
    </row>
    <row r="71" spans="1:12" ht="12.75" customHeight="1" x14ac:dyDescent="0.2">
      <c r="A71" s="18">
        <v>41699</v>
      </c>
      <c r="B71" s="15">
        <v>1</v>
      </c>
      <c r="C71" s="15">
        <v>0</v>
      </c>
      <c r="D71" s="15">
        <v>1</v>
      </c>
      <c r="E71" s="17">
        <v>0</v>
      </c>
      <c r="F71" s="17">
        <v>0</v>
      </c>
      <c r="G71" s="17">
        <v>1</v>
      </c>
      <c r="H71" s="17">
        <v>0</v>
      </c>
      <c r="I71" s="17">
        <v>0</v>
      </c>
      <c r="K71" t="s">
        <v>19</v>
      </c>
    </row>
    <row r="72" spans="1:12" ht="12.75" customHeight="1" x14ac:dyDescent="0.2">
      <c r="A72" s="18">
        <v>41671</v>
      </c>
      <c r="B72" s="15">
        <v>1</v>
      </c>
      <c r="C72" s="15">
        <v>0</v>
      </c>
      <c r="D72" s="15">
        <v>1</v>
      </c>
      <c r="E72" s="17">
        <v>0</v>
      </c>
      <c r="F72" s="17">
        <v>0</v>
      </c>
      <c r="G72" s="17">
        <v>0</v>
      </c>
      <c r="H72" s="17">
        <v>0</v>
      </c>
      <c r="I72" s="17">
        <v>1</v>
      </c>
      <c r="K72" t="s">
        <v>19</v>
      </c>
    </row>
    <row r="73" spans="1:12" ht="12.75" customHeight="1" x14ac:dyDescent="0.2">
      <c r="A73" s="18">
        <v>41640</v>
      </c>
      <c r="B73" s="15">
        <v>21</v>
      </c>
      <c r="C73" s="15">
        <v>18</v>
      </c>
      <c r="D73" s="15">
        <v>3</v>
      </c>
      <c r="E73" s="17">
        <v>2</v>
      </c>
      <c r="F73" s="17">
        <v>1</v>
      </c>
      <c r="G73" s="17">
        <v>0</v>
      </c>
      <c r="H73" s="17">
        <v>16</v>
      </c>
      <c r="I73" s="17">
        <v>2</v>
      </c>
      <c r="K73" t="s">
        <v>19</v>
      </c>
    </row>
    <row r="74" spans="1:12" s="13" customFormat="1" ht="12.75" customHeight="1" x14ac:dyDescent="0.2">
      <c r="A74" s="4" t="s">
        <v>28</v>
      </c>
      <c r="B74" s="5">
        <f t="shared" ref="B74:I74" si="3">SUM(B62:B73)</f>
        <v>39</v>
      </c>
      <c r="C74" s="5">
        <f t="shared" si="3"/>
        <v>30</v>
      </c>
      <c r="D74" s="5">
        <f t="shared" si="3"/>
        <v>9</v>
      </c>
      <c r="E74" s="19">
        <f t="shared" si="3"/>
        <v>6</v>
      </c>
      <c r="F74" s="19">
        <f t="shared" si="3"/>
        <v>4</v>
      </c>
      <c r="G74" s="19">
        <f t="shared" si="3"/>
        <v>2</v>
      </c>
      <c r="H74" s="19">
        <f t="shared" si="3"/>
        <v>16</v>
      </c>
      <c r="I74" s="19">
        <f t="shared" si="3"/>
        <v>11</v>
      </c>
    </row>
    <row r="75" spans="1:12" ht="12.75" customHeight="1" x14ac:dyDescent="0.2">
      <c r="A75" s="18" t="s">
        <v>19</v>
      </c>
      <c r="B75" s="15"/>
      <c r="C75" s="15"/>
      <c r="D75" s="15"/>
      <c r="E75" s="17"/>
      <c r="F75" s="17"/>
      <c r="G75" s="17"/>
      <c r="H75" s="17"/>
      <c r="I75" s="17"/>
    </row>
    <row r="76" spans="1:12" ht="12.75" customHeight="1" x14ac:dyDescent="0.2">
      <c r="A76" s="14">
        <v>2013</v>
      </c>
      <c r="B76" s="15"/>
      <c r="C76" s="15"/>
      <c r="D76" s="15"/>
      <c r="E76" s="15"/>
      <c r="F76" s="15"/>
      <c r="G76" s="15"/>
      <c r="H76" s="15"/>
      <c r="I76" s="15"/>
      <c r="L76" t="s">
        <v>19</v>
      </c>
    </row>
    <row r="77" spans="1:12" ht="12.75" customHeight="1" x14ac:dyDescent="0.2">
      <c r="A77" s="18">
        <v>41609</v>
      </c>
      <c r="B77" s="15">
        <v>15</v>
      </c>
      <c r="C77" s="15">
        <v>10</v>
      </c>
      <c r="D77" s="15">
        <v>5</v>
      </c>
      <c r="E77" s="17">
        <v>6</v>
      </c>
      <c r="F77" s="17">
        <v>3</v>
      </c>
      <c r="G77" s="17">
        <v>1</v>
      </c>
      <c r="H77" s="17">
        <v>5</v>
      </c>
      <c r="I77" s="17">
        <v>0</v>
      </c>
    </row>
    <row r="78" spans="1:12" ht="12.75" customHeight="1" x14ac:dyDescent="0.2">
      <c r="A78" s="18">
        <v>41579</v>
      </c>
      <c r="B78" s="15">
        <v>21</v>
      </c>
      <c r="C78" s="15">
        <v>11</v>
      </c>
      <c r="D78" s="15">
        <v>10</v>
      </c>
      <c r="E78" s="17">
        <v>0</v>
      </c>
      <c r="F78" s="17">
        <v>1</v>
      </c>
      <c r="G78" s="17">
        <v>1</v>
      </c>
      <c r="H78" s="17">
        <v>19</v>
      </c>
      <c r="I78" s="17">
        <v>0</v>
      </c>
    </row>
    <row r="79" spans="1:12" ht="12.75" customHeight="1" x14ac:dyDescent="0.2">
      <c r="A79" s="18">
        <v>41548</v>
      </c>
      <c r="B79" s="15">
        <v>0</v>
      </c>
      <c r="C79" s="15">
        <v>0</v>
      </c>
      <c r="D79" s="15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</row>
    <row r="80" spans="1:12" ht="12.75" customHeight="1" x14ac:dyDescent="0.2">
      <c r="A80" s="18">
        <v>41518</v>
      </c>
      <c r="B80" s="15">
        <v>3</v>
      </c>
      <c r="C80" s="15">
        <v>2</v>
      </c>
      <c r="D80" s="15">
        <v>1</v>
      </c>
      <c r="E80" s="17">
        <v>0</v>
      </c>
      <c r="F80" s="17">
        <v>1</v>
      </c>
      <c r="G80" s="17">
        <v>0</v>
      </c>
      <c r="H80" s="17">
        <v>1</v>
      </c>
      <c r="I80" s="17">
        <v>1</v>
      </c>
      <c r="K80" t="s">
        <v>19</v>
      </c>
    </row>
    <row r="81" spans="1:13" s="16" customFormat="1" ht="12.75" customHeight="1" x14ac:dyDescent="0.2">
      <c r="A81" s="18">
        <v>41487</v>
      </c>
      <c r="B81" s="15">
        <v>2</v>
      </c>
      <c r="C81" s="15">
        <v>2</v>
      </c>
      <c r="D81" s="15">
        <v>0</v>
      </c>
      <c r="E81" s="17">
        <v>0</v>
      </c>
      <c r="F81" s="17">
        <v>0</v>
      </c>
      <c r="G81" s="17">
        <v>0</v>
      </c>
      <c r="H81" s="17">
        <v>0</v>
      </c>
      <c r="I81" s="17">
        <v>2</v>
      </c>
    </row>
    <row r="82" spans="1:13" s="16" customFormat="1" ht="12.75" customHeight="1" x14ac:dyDescent="0.2">
      <c r="A82" s="18">
        <v>41456</v>
      </c>
      <c r="B82" s="15">
        <v>17</v>
      </c>
      <c r="C82" s="15">
        <v>13</v>
      </c>
      <c r="D82" s="15">
        <v>4</v>
      </c>
      <c r="E82" s="17">
        <v>3</v>
      </c>
      <c r="F82" s="17">
        <v>8</v>
      </c>
      <c r="G82" s="17">
        <v>4</v>
      </c>
      <c r="H82" s="17">
        <v>0</v>
      </c>
      <c r="I82" s="17">
        <v>2</v>
      </c>
    </row>
    <row r="83" spans="1:13" ht="12.75" customHeight="1" x14ac:dyDescent="0.2">
      <c r="A83" s="18">
        <v>41426</v>
      </c>
      <c r="B83" s="15">
        <v>3</v>
      </c>
      <c r="C83" s="15">
        <v>2</v>
      </c>
      <c r="D83" s="15">
        <v>1</v>
      </c>
      <c r="E83" s="15">
        <v>1</v>
      </c>
      <c r="F83" s="15">
        <v>1</v>
      </c>
      <c r="G83" s="15">
        <v>0</v>
      </c>
      <c r="H83" s="15">
        <v>0</v>
      </c>
      <c r="I83" s="15">
        <v>1</v>
      </c>
    </row>
    <row r="84" spans="1:13" ht="12.75" customHeight="1" x14ac:dyDescent="0.2">
      <c r="A84" s="18">
        <v>41395</v>
      </c>
      <c r="B84" s="15">
        <v>5</v>
      </c>
      <c r="C84" s="15">
        <v>5</v>
      </c>
      <c r="D84" s="15">
        <v>0</v>
      </c>
      <c r="E84" s="15">
        <v>0</v>
      </c>
      <c r="F84" s="15">
        <v>2</v>
      </c>
      <c r="G84" s="15">
        <v>1</v>
      </c>
      <c r="H84" s="15">
        <v>0</v>
      </c>
      <c r="I84" s="15">
        <v>2</v>
      </c>
    </row>
    <row r="85" spans="1:13" ht="12.75" customHeight="1" x14ac:dyDescent="0.2">
      <c r="A85" s="18">
        <v>41365</v>
      </c>
      <c r="B85" s="15">
        <v>2</v>
      </c>
      <c r="C85" s="15">
        <v>2</v>
      </c>
      <c r="D85" s="15">
        <v>0</v>
      </c>
      <c r="E85" s="15">
        <v>0</v>
      </c>
      <c r="F85" s="15">
        <v>1</v>
      </c>
      <c r="G85" s="15">
        <v>0</v>
      </c>
      <c r="H85" s="15">
        <v>0</v>
      </c>
      <c r="I85" s="15">
        <v>1</v>
      </c>
    </row>
    <row r="86" spans="1:13" ht="12.75" customHeight="1" x14ac:dyDescent="0.2">
      <c r="A86" s="18">
        <v>41334</v>
      </c>
      <c r="B86" s="15">
        <v>2</v>
      </c>
      <c r="C86" s="15">
        <v>0</v>
      </c>
      <c r="D86" s="15">
        <v>2</v>
      </c>
      <c r="E86" s="15">
        <v>0</v>
      </c>
      <c r="F86" s="15">
        <v>1</v>
      </c>
      <c r="G86" s="15">
        <v>0</v>
      </c>
      <c r="H86" s="15">
        <v>0</v>
      </c>
      <c r="I86" s="15">
        <v>1</v>
      </c>
      <c r="M86" t="s">
        <v>19</v>
      </c>
    </row>
    <row r="87" spans="1:13" ht="12.75" customHeight="1" x14ac:dyDescent="0.2">
      <c r="A87" s="18">
        <v>41306</v>
      </c>
      <c r="B87" s="15">
        <v>42</v>
      </c>
      <c r="C87" s="15">
        <v>34</v>
      </c>
      <c r="D87" s="15">
        <v>8</v>
      </c>
      <c r="E87" s="15">
        <v>3</v>
      </c>
      <c r="F87" s="15">
        <v>1</v>
      </c>
      <c r="G87" s="15">
        <v>12</v>
      </c>
      <c r="H87" s="15">
        <v>26</v>
      </c>
      <c r="I87" s="15">
        <v>0</v>
      </c>
      <c r="M87" t="s">
        <v>19</v>
      </c>
    </row>
    <row r="88" spans="1:13" ht="12.75" customHeight="1" x14ac:dyDescent="0.2">
      <c r="A88" s="18">
        <v>41275</v>
      </c>
      <c r="B88" s="15">
        <v>3</v>
      </c>
      <c r="C88" s="15">
        <v>3</v>
      </c>
      <c r="D88" s="15">
        <v>0</v>
      </c>
      <c r="E88" s="15">
        <v>0</v>
      </c>
      <c r="F88" s="15">
        <v>0</v>
      </c>
      <c r="G88" s="15">
        <v>1</v>
      </c>
      <c r="H88" s="15">
        <v>0</v>
      </c>
      <c r="I88" s="15">
        <v>2</v>
      </c>
      <c r="M88" t="s">
        <v>19</v>
      </c>
    </row>
    <row r="89" spans="1:13" s="13" customFormat="1" ht="12.75" customHeight="1" x14ac:dyDescent="0.2">
      <c r="A89" s="4" t="s">
        <v>27</v>
      </c>
      <c r="B89" s="5">
        <f t="shared" ref="B89:I89" si="4">SUM(B77:B88)</f>
        <v>115</v>
      </c>
      <c r="C89" s="5">
        <f t="shared" si="4"/>
        <v>84</v>
      </c>
      <c r="D89" s="5">
        <f t="shared" si="4"/>
        <v>31</v>
      </c>
      <c r="E89" s="5">
        <f t="shared" si="4"/>
        <v>13</v>
      </c>
      <c r="F89" s="19">
        <f t="shared" si="4"/>
        <v>19</v>
      </c>
      <c r="G89" s="19">
        <f t="shared" si="4"/>
        <v>20</v>
      </c>
      <c r="H89" s="19">
        <f t="shared" si="4"/>
        <v>51</v>
      </c>
      <c r="I89" s="19">
        <f t="shared" si="4"/>
        <v>12</v>
      </c>
    </row>
    <row r="90" spans="1:13" ht="12.75" customHeight="1" x14ac:dyDescent="0.2">
      <c r="A90" s="14" t="s">
        <v>19</v>
      </c>
      <c r="B90" s="15"/>
      <c r="C90" s="15"/>
      <c r="D90" s="15"/>
      <c r="E90" s="15"/>
      <c r="F90" s="15"/>
      <c r="G90" s="15"/>
      <c r="H90" s="15"/>
      <c r="I90" s="15"/>
    </row>
    <row r="91" spans="1:13" ht="12.75" customHeight="1" x14ac:dyDescent="0.2">
      <c r="A91" s="14">
        <v>2012</v>
      </c>
      <c r="B91" s="15"/>
      <c r="C91" s="15"/>
      <c r="D91" s="15"/>
      <c r="E91" s="15"/>
      <c r="F91" s="15"/>
      <c r="G91" s="15"/>
      <c r="H91" s="15"/>
      <c r="I91" s="15"/>
    </row>
    <row r="92" spans="1:13" ht="12.75" customHeight="1" x14ac:dyDescent="0.2">
      <c r="A92" s="18">
        <v>41244</v>
      </c>
      <c r="B92" s="15">
        <v>18</v>
      </c>
      <c r="C92" s="15">
        <v>16</v>
      </c>
      <c r="D92" s="15">
        <v>2</v>
      </c>
      <c r="E92" s="17">
        <v>2</v>
      </c>
      <c r="F92" s="17">
        <v>0</v>
      </c>
      <c r="G92" s="17">
        <v>1</v>
      </c>
      <c r="H92" s="17">
        <v>13</v>
      </c>
      <c r="I92" s="17">
        <v>2</v>
      </c>
      <c r="L92" t="s">
        <v>19</v>
      </c>
    </row>
    <row r="93" spans="1:13" ht="12.75" customHeight="1" x14ac:dyDescent="0.2">
      <c r="A93" s="18">
        <v>41214</v>
      </c>
      <c r="B93" s="15">
        <v>2</v>
      </c>
      <c r="C93" s="15">
        <v>1</v>
      </c>
      <c r="D93" s="15">
        <v>1</v>
      </c>
      <c r="E93" s="17">
        <v>1</v>
      </c>
      <c r="F93" s="17">
        <v>0</v>
      </c>
      <c r="G93" s="17">
        <v>1</v>
      </c>
      <c r="H93" s="17">
        <v>0</v>
      </c>
      <c r="I93" s="17">
        <v>0</v>
      </c>
    </row>
    <row r="94" spans="1:13" ht="12.75" customHeight="1" x14ac:dyDescent="0.2">
      <c r="A94" s="18">
        <v>41183</v>
      </c>
      <c r="B94" s="15">
        <v>2</v>
      </c>
      <c r="C94" s="15">
        <v>2</v>
      </c>
      <c r="D94" s="15">
        <v>0</v>
      </c>
      <c r="E94" s="17">
        <v>2</v>
      </c>
      <c r="F94" s="17">
        <v>0</v>
      </c>
      <c r="G94" s="17">
        <v>0</v>
      </c>
      <c r="H94" s="17">
        <v>0</v>
      </c>
      <c r="I94" s="17">
        <v>0</v>
      </c>
    </row>
    <row r="95" spans="1:13" ht="12.75" customHeight="1" x14ac:dyDescent="0.2">
      <c r="A95" s="18">
        <v>41153</v>
      </c>
      <c r="B95" s="15">
        <v>0</v>
      </c>
      <c r="C95" s="15">
        <v>0</v>
      </c>
      <c r="D95" s="15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</row>
    <row r="96" spans="1:13" ht="12.75" customHeight="1" x14ac:dyDescent="0.2">
      <c r="A96" s="18">
        <v>41122</v>
      </c>
      <c r="B96" s="15">
        <v>1</v>
      </c>
      <c r="C96" s="15">
        <v>0</v>
      </c>
      <c r="D96" s="15">
        <v>1</v>
      </c>
      <c r="E96" s="17">
        <v>0</v>
      </c>
      <c r="F96" s="17">
        <v>1</v>
      </c>
      <c r="G96" s="17">
        <v>0</v>
      </c>
      <c r="H96" s="17">
        <v>0</v>
      </c>
      <c r="I96" s="17">
        <v>0</v>
      </c>
    </row>
    <row r="97" spans="1:14" ht="12.75" customHeight="1" x14ac:dyDescent="0.2">
      <c r="A97" s="18">
        <v>41091</v>
      </c>
      <c r="B97" s="15">
        <v>22</v>
      </c>
      <c r="C97" s="15">
        <v>18</v>
      </c>
      <c r="D97" s="15">
        <v>4</v>
      </c>
      <c r="E97" s="17">
        <v>2</v>
      </c>
      <c r="F97" s="17">
        <v>3</v>
      </c>
      <c r="G97" s="17">
        <v>0</v>
      </c>
      <c r="H97" s="17">
        <v>16</v>
      </c>
      <c r="I97" s="17">
        <v>1</v>
      </c>
      <c r="L97" t="s">
        <v>19</v>
      </c>
    </row>
    <row r="98" spans="1:14" ht="12.75" customHeight="1" x14ac:dyDescent="0.2">
      <c r="A98" s="18">
        <v>41061</v>
      </c>
      <c r="B98" s="15">
        <v>2</v>
      </c>
      <c r="C98" s="15">
        <v>0</v>
      </c>
      <c r="D98" s="15">
        <v>2</v>
      </c>
      <c r="E98" s="17">
        <v>0</v>
      </c>
      <c r="F98" s="17">
        <v>1</v>
      </c>
      <c r="G98" s="17">
        <v>1</v>
      </c>
      <c r="H98" s="17">
        <v>0</v>
      </c>
      <c r="I98" s="17">
        <v>0</v>
      </c>
    </row>
    <row r="99" spans="1:14" ht="12.75" customHeight="1" x14ac:dyDescent="0.2">
      <c r="A99" s="18">
        <v>41030</v>
      </c>
      <c r="B99" s="15">
        <v>2</v>
      </c>
      <c r="C99" s="15">
        <v>1</v>
      </c>
      <c r="D99" s="15">
        <v>1</v>
      </c>
      <c r="E99" s="15">
        <v>1</v>
      </c>
      <c r="F99" s="15">
        <v>0</v>
      </c>
      <c r="G99" s="15">
        <v>0</v>
      </c>
      <c r="H99" s="15">
        <v>0</v>
      </c>
      <c r="I99" s="15">
        <v>1</v>
      </c>
      <c r="K99" s="2" t="s">
        <v>19</v>
      </c>
    </row>
    <row r="100" spans="1:14" ht="12.75" customHeight="1" x14ac:dyDescent="0.2">
      <c r="A100" s="18">
        <v>41000</v>
      </c>
      <c r="B100" s="15">
        <v>0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K100" s="2" t="s">
        <v>19</v>
      </c>
    </row>
    <row r="101" spans="1:14" ht="12.75" customHeight="1" x14ac:dyDescent="0.2">
      <c r="A101" s="18">
        <v>40969</v>
      </c>
      <c r="B101" s="15">
        <v>3</v>
      </c>
      <c r="C101" s="15">
        <v>3</v>
      </c>
      <c r="D101" s="15">
        <v>0</v>
      </c>
      <c r="E101" s="15">
        <v>0</v>
      </c>
      <c r="F101" s="15">
        <v>0</v>
      </c>
      <c r="G101" s="15">
        <v>0</v>
      </c>
      <c r="H101" s="15">
        <v>3</v>
      </c>
      <c r="I101" s="15">
        <v>0</v>
      </c>
      <c r="K101" s="2" t="s">
        <v>19</v>
      </c>
    </row>
    <row r="102" spans="1:14" ht="12.75" customHeight="1" x14ac:dyDescent="0.2">
      <c r="A102" s="18">
        <v>40940</v>
      </c>
      <c r="B102" s="15">
        <v>0</v>
      </c>
      <c r="C102" s="15">
        <v>0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K102" s="2" t="s">
        <v>19</v>
      </c>
      <c r="M102" t="s">
        <v>19</v>
      </c>
    </row>
    <row r="103" spans="1:14" ht="12.75" customHeight="1" x14ac:dyDescent="0.2">
      <c r="A103" s="18">
        <v>40909</v>
      </c>
      <c r="B103" s="15">
        <v>0</v>
      </c>
      <c r="C103" s="15">
        <v>0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K103" s="2" t="s">
        <v>19</v>
      </c>
      <c r="N103" t="s">
        <v>19</v>
      </c>
    </row>
    <row r="104" spans="1:14" s="13" customFormat="1" ht="12.75" customHeight="1" x14ac:dyDescent="0.2">
      <c r="A104" s="4" t="s">
        <v>24</v>
      </c>
      <c r="B104" s="5">
        <f t="shared" ref="B104:I104" si="5">SUM(B92:B103)</f>
        <v>52</v>
      </c>
      <c r="C104" s="5">
        <f t="shared" si="5"/>
        <v>41</v>
      </c>
      <c r="D104" s="5">
        <f t="shared" si="5"/>
        <v>11</v>
      </c>
      <c r="E104" s="5">
        <f t="shared" si="5"/>
        <v>8</v>
      </c>
      <c r="F104" s="5">
        <f t="shared" si="5"/>
        <v>5</v>
      </c>
      <c r="G104" s="5">
        <f t="shared" si="5"/>
        <v>3</v>
      </c>
      <c r="H104" s="5">
        <f t="shared" si="5"/>
        <v>32</v>
      </c>
      <c r="I104" s="5">
        <f t="shared" si="5"/>
        <v>4</v>
      </c>
      <c r="K104" s="5"/>
    </row>
    <row r="105" spans="1:14" ht="12.75" customHeight="1" x14ac:dyDescent="0.2">
      <c r="A105" s="1"/>
      <c r="B105" s="2"/>
      <c r="C105" s="2"/>
      <c r="D105" s="2"/>
      <c r="E105" s="2"/>
      <c r="F105" s="2"/>
      <c r="G105" s="2"/>
      <c r="H105" s="2"/>
      <c r="I105" s="2"/>
      <c r="K105" s="2" t="s">
        <v>19</v>
      </c>
    </row>
    <row r="106" spans="1:14" ht="12.75" customHeight="1" x14ac:dyDescent="0.2">
      <c r="A106" s="3">
        <v>2011</v>
      </c>
      <c r="B106" s="2"/>
      <c r="C106" s="2"/>
      <c r="D106" s="2"/>
      <c r="E106" s="2"/>
      <c r="F106" s="2"/>
      <c r="G106" s="2"/>
      <c r="H106" s="2"/>
      <c r="I106" s="2"/>
      <c r="K106" s="2" t="s">
        <v>19</v>
      </c>
    </row>
    <row r="107" spans="1:14" ht="12.75" customHeight="1" x14ac:dyDescent="0.2">
      <c r="A107" s="1">
        <v>40878</v>
      </c>
      <c r="B107" s="2">
        <v>0</v>
      </c>
      <c r="C107" s="8">
        <v>0</v>
      </c>
      <c r="D107" s="8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K107" s="2" t="s">
        <v>19</v>
      </c>
    </row>
    <row r="108" spans="1:14" ht="12.75" customHeight="1" x14ac:dyDescent="0.2">
      <c r="A108" s="1">
        <v>40848</v>
      </c>
      <c r="B108" s="2">
        <v>2</v>
      </c>
      <c r="C108" s="8">
        <v>1</v>
      </c>
      <c r="D108" s="8">
        <v>1</v>
      </c>
      <c r="E108" s="2">
        <v>0</v>
      </c>
      <c r="F108" s="2">
        <v>0</v>
      </c>
      <c r="G108" s="2">
        <v>0</v>
      </c>
      <c r="H108" s="2">
        <v>0</v>
      </c>
      <c r="I108" s="2">
        <v>2</v>
      </c>
      <c r="K108" s="2" t="s">
        <v>19</v>
      </c>
    </row>
    <row r="109" spans="1:14" ht="12.75" customHeight="1" x14ac:dyDescent="0.2">
      <c r="A109" s="1">
        <v>40817</v>
      </c>
      <c r="B109" s="2">
        <v>18</v>
      </c>
      <c r="C109" s="8">
        <v>7</v>
      </c>
      <c r="D109" s="8">
        <v>11</v>
      </c>
      <c r="E109" s="2">
        <v>0</v>
      </c>
      <c r="F109" s="2">
        <v>0</v>
      </c>
      <c r="G109" s="2">
        <v>0</v>
      </c>
      <c r="H109" s="2">
        <v>1</v>
      </c>
      <c r="I109" s="2">
        <v>17</v>
      </c>
      <c r="K109" s="2" t="s">
        <v>19</v>
      </c>
    </row>
    <row r="110" spans="1:14" ht="12.75" customHeight="1" x14ac:dyDescent="0.2">
      <c r="A110" s="1">
        <v>40787</v>
      </c>
      <c r="B110" s="2">
        <v>3</v>
      </c>
      <c r="C110" s="8">
        <v>3</v>
      </c>
      <c r="D110" s="8">
        <v>0</v>
      </c>
      <c r="E110" s="2">
        <v>0</v>
      </c>
      <c r="F110" s="2">
        <v>3</v>
      </c>
      <c r="G110" s="2">
        <v>0</v>
      </c>
      <c r="H110" s="2">
        <v>0</v>
      </c>
      <c r="I110" s="2">
        <v>0</v>
      </c>
      <c r="K110" s="2" t="s">
        <v>19</v>
      </c>
      <c r="M110" t="s">
        <v>19</v>
      </c>
    </row>
    <row r="111" spans="1:14" ht="12.75" customHeight="1" x14ac:dyDescent="0.2">
      <c r="A111" s="1">
        <v>40756</v>
      </c>
      <c r="B111" s="2">
        <v>3</v>
      </c>
      <c r="C111" s="2">
        <v>3</v>
      </c>
      <c r="D111" s="8">
        <v>0</v>
      </c>
      <c r="E111" s="2">
        <v>1</v>
      </c>
      <c r="F111" s="2">
        <v>2</v>
      </c>
      <c r="G111" s="2">
        <v>0</v>
      </c>
      <c r="H111" s="2">
        <v>0</v>
      </c>
      <c r="I111" s="2">
        <v>0</v>
      </c>
      <c r="K111" s="2" t="s">
        <v>19</v>
      </c>
    </row>
    <row r="112" spans="1:14" ht="12.75" customHeight="1" x14ac:dyDescent="0.2">
      <c r="A112" s="39" t="s">
        <v>20</v>
      </c>
      <c r="B112" s="39"/>
      <c r="C112" s="39"/>
      <c r="D112" s="39"/>
      <c r="E112" s="39"/>
      <c r="F112" s="39"/>
      <c r="G112" s="39"/>
      <c r="H112" s="39"/>
      <c r="I112" s="39"/>
      <c r="K112" s="2" t="s">
        <v>19</v>
      </c>
    </row>
    <row r="113" spans="1:11" ht="12.75" customHeight="1" x14ac:dyDescent="0.2">
      <c r="A113" s="1">
        <v>40725</v>
      </c>
      <c r="B113" s="2">
        <v>1</v>
      </c>
      <c r="C113" s="2">
        <v>1</v>
      </c>
      <c r="D113" s="9" t="s">
        <v>21</v>
      </c>
      <c r="E113" s="2">
        <v>0</v>
      </c>
      <c r="F113" s="2">
        <v>0</v>
      </c>
      <c r="G113" s="2">
        <v>0</v>
      </c>
      <c r="H113" s="2">
        <v>0</v>
      </c>
      <c r="I113" s="2">
        <v>1</v>
      </c>
      <c r="K113" s="2" t="s">
        <v>19</v>
      </c>
    </row>
    <row r="114" spans="1:11" ht="12.75" customHeight="1" x14ac:dyDescent="0.2">
      <c r="A114" s="1">
        <v>40695</v>
      </c>
      <c r="B114" s="2">
        <v>14</v>
      </c>
      <c r="C114" s="2">
        <v>14</v>
      </c>
      <c r="D114" s="9" t="s">
        <v>21</v>
      </c>
      <c r="E114" s="2">
        <v>6</v>
      </c>
      <c r="F114" s="2">
        <v>5</v>
      </c>
      <c r="G114" s="2">
        <v>0</v>
      </c>
      <c r="H114" s="2">
        <v>1</v>
      </c>
      <c r="I114" s="2">
        <v>2</v>
      </c>
      <c r="K114" s="2" t="s">
        <v>19</v>
      </c>
    </row>
    <row r="115" spans="1:11" ht="12.75" customHeight="1" x14ac:dyDescent="0.2">
      <c r="A115" s="1">
        <v>40664</v>
      </c>
      <c r="B115" s="2">
        <v>16</v>
      </c>
      <c r="C115" s="2">
        <v>16</v>
      </c>
      <c r="D115" s="9" t="s">
        <v>21</v>
      </c>
      <c r="E115" s="2">
        <v>1</v>
      </c>
      <c r="F115" s="2">
        <v>0</v>
      </c>
      <c r="G115" s="2">
        <v>1</v>
      </c>
      <c r="H115" s="2">
        <v>14</v>
      </c>
      <c r="I115" s="2">
        <v>0</v>
      </c>
      <c r="K115" s="2" t="s">
        <v>19</v>
      </c>
    </row>
    <row r="116" spans="1:11" ht="12.75" customHeight="1" x14ac:dyDescent="0.2">
      <c r="A116" s="1">
        <v>40634</v>
      </c>
      <c r="B116" s="2">
        <v>4</v>
      </c>
      <c r="C116" s="2">
        <v>4</v>
      </c>
      <c r="D116" s="9" t="s">
        <v>21</v>
      </c>
      <c r="E116" s="2">
        <v>3</v>
      </c>
      <c r="F116" s="2">
        <v>0</v>
      </c>
      <c r="G116" s="2">
        <v>1</v>
      </c>
      <c r="H116" s="2">
        <v>0</v>
      </c>
      <c r="I116" s="2">
        <v>0</v>
      </c>
      <c r="K116" t="s">
        <v>19</v>
      </c>
    </row>
    <row r="117" spans="1:11" ht="12.75" customHeight="1" x14ac:dyDescent="0.2">
      <c r="A117" s="1">
        <v>40603</v>
      </c>
      <c r="B117" s="2">
        <v>0</v>
      </c>
      <c r="C117" s="2">
        <v>0</v>
      </c>
      <c r="D117" s="9" t="s">
        <v>21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K117" t="s">
        <v>22</v>
      </c>
    </row>
    <row r="118" spans="1:11" ht="12.75" customHeight="1" x14ac:dyDescent="0.2">
      <c r="A118" s="1">
        <v>40575</v>
      </c>
      <c r="B118" s="2">
        <v>0</v>
      </c>
      <c r="C118" s="2">
        <v>0</v>
      </c>
      <c r="D118" s="9" t="s">
        <v>21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</row>
    <row r="119" spans="1:11" ht="12.75" customHeight="1" x14ac:dyDescent="0.2">
      <c r="A119" s="1">
        <v>40544</v>
      </c>
      <c r="B119" s="2">
        <v>1</v>
      </c>
      <c r="C119" s="2">
        <v>1</v>
      </c>
      <c r="D119" s="9" t="s">
        <v>21</v>
      </c>
      <c r="E119" s="2">
        <v>1</v>
      </c>
      <c r="F119" s="2">
        <v>0</v>
      </c>
      <c r="G119" s="2">
        <v>0</v>
      </c>
      <c r="H119" s="2">
        <v>0</v>
      </c>
      <c r="I119" s="2">
        <v>0</v>
      </c>
    </row>
    <row r="120" spans="1:11" ht="12.75" customHeight="1" x14ac:dyDescent="0.2">
      <c r="A120" s="4" t="s">
        <v>23</v>
      </c>
      <c r="B120" s="5">
        <v>86</v>
      </c>
      <c r="C120" s="5">
        <v>50</v>
      </c>
      <c r="D120" s="10">
        <v>36</v>
      </c>
      <c r="E120" s="5">
        <v>12</v>
      </c>
      <c r="F120" s="5">
        <v>10</v>
      </c>
      <c r="G120" s="5">
        <v>6</v>
      </c>
      <c r="H120" s="5">
        <v>20</v>
      </c>
      <c r="I120" s="5">
        <v>38</v>
      </c>
    </row>
    <row r="121" spans="1:11" ht="12.75" customHeight="1" x14ac:dyDescent="0.2">
      <c r="A121" s="4"/>
      <c r="B121" s="5"/>
      <c r="C121" s="2"/>
      <c r="D121" s="9"/>
      <c r="E121" s="5"/>
      <c r="F121" s="5"/>
      <c r="G121" s="5"/>
      <c r="H121" s="5"/>
      <c r="I121" s="5"/>
    </row>
    <row r="122" spans="1:11" ht="12.75" customHeight="1" x14ac:dyDescent="0.2">
      <c r="A122" s="3">
        <v>2010</v>
      </c>
      <c r="B122" s="2"/>
      <c r="C122" s="2"/>
      <c r="D122" s="9"/>
      <c r="E122" s="2"/>
      <c r="F122" s="2"/>
      <c r="G122" s="2"/>
      <c r="H122" s="2"/>
      <c r="I122" s="2"/>
    </row>
    <row r="123" spans="1:11" ht="12.75" customHeight="1" x14ac:dyDescent="0.2">
      <c r="A123" s="1">
        <v>40513</v>
      </c>
      <c r="B123" s="2">
        <v>3</v>
      </c>
      <c r="C123" s="2">
        <v>3</v>
      </c>
      <c r="D123" s="9" t="s">
        <v>21</v>
      </c>
      <c r="E123" s="2">
        <v>1</v>
      </c>
      <c r="F123" s="2">
        <v>1</v>
      </c>
      <c r="G123" s="2">
        <v>0</v>
      </c>
      <c r="H123" s="2">
        <v>0</v>
      </c>
      <c r="I123" s="2">
        <v>1</v>
      </c>
    </row>
    <row r="124" spans="1:11" ht="12.75" customHeight="1" x14ac:dyDescent="0.2">
      <c r="A124" s="1">
        <v>40483</v>
      </c>
      <c r="B124" s="2">
        <v>0</v>
      </c>
      <c r="C124" s="2">
        <v>0</v>
      </c>
      <c r="D124" s="9" t="s">
        <v>21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</row>
    <row r="125" spans="1:11" ht="12.75" customHeight="1" x14ac:dyDescent="0.2">
      <c r="A125" s="1">
        <v>40452</v>
      </c>
      <c r="B125" s="2">
        <v>0</v>
      </c>
      <c r="C125" s="2">
        <v>0</v>
      </c>
      <c r="D125" s="9" t="s">
        <v>21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</row>
    <row r="126" spans="1:11" ht="12.75" customHeight="1" x14ac:dyDescent="0.2">
      <c r="A126" s="1">
        <v>40422</v>
      </c>
      <c r="B126" s="2">
        <v>4</v>
      </c>
      <c r="C126" s="2">
        <v>4</v>
      </c>
      <c r="D126" s="9" t="s">
        <v>21</v>
      </c>
      <c r="E126" s="2">
        <v>2</v>
      </c>
      <c r="F126" s="2">
        <v>2</v>
      </c>
      <c r="G126" s="2">
        <v>0</v>
      </c>
      <c r="H126" s="2">
        <v>0</v>
      </c>
      <c r="I126" s="2">
        <v>0</v>
      </c>
    </row>
    <row r="127" spans="1:11" ht="12.75" customHeight="1" x14ac:dyDescent="0.2">
      <c r="A127" s="1">
        <v>40391</v>
      </c>
      <c r="B127" s="2">
        <v>1</v>
      </c>
      <c r="C127" s="2">
        <v>1</v>
      </c>
      <c r="D127" s="9" t="s">
        <v>21</v>
      </c>
      <c r="E127" s="2">
        <v>0</v>
      </c>
      <c r="F127" s="2">
        <v>0</v>
      </c>
      <c r="G127" s="2">
        <v>0</v>
      </c>
      <c r="H127" s="2">
        <v>0</v>
      </c>
      <c r="I127" s="2">
        <v>1</v>
      </c>
    </row>
    <row r="128" spans="1:11" ht="12.75" customHeight="1" x14ac:dyDescent="0.2">
      <c r="A128" s="1">
        <v>40360</v>
      </c>
      <c r="B128" s="2">
        <v>3</v>
      </c>
      <c r="C128" s="2">
        <v>3</v>
      </c>
      <c r="D128" s="9" t="s">
        <v>21</v>
      </c>
      <c r="E128" s="2">
        <v>3</v>
      </c>
      <c r="F128" s="2">
        <v>0</v>
      </c>
      <c r="G128" s="2">
        <v>0</v>
      </c>
      <c r="H128" s="2">
        <v>0</v>
      </c>
      <c r="I128" s="2">
        <v>0</v>
      </c>
    </row>
    <row r="129" spans="1:9" ht="12.75" customHeight="1" x14ac:dyDescent="0.2">
      <c r="A129" s="1">
        <v>40330</v>
      </c>
      <c r="B129" s="2">
        <v>3</v>
      </c>
      <c r="C129" s="2">
        <v>3</v>
      </c>
      <c r="D129" s="9" t="s">
        <v>21</v>
      </c>
      <c r="E129" s="2">
        <v>2</v>
      </c>
      <c r="F129" s="2">
        <v>0</v>
      </c>
      <c r="G129" s="2">
        <v>1</v>
      </c>
      <c r="H129" s="2">
        <v>0</v>
      </c>
      <c r="I129" s="2">
        <v>0</v>
      </c>
    </row>
    <row r="130" spans="1:9" ht="12.75" customHeight="1" x14ac:dyDescent="0.2">
      <c r="A130" s="1">
        <v>40299</v>
      </c>
      <c r="B130" s="2">
        <v>1</v>
      </c>
      <c r="C130" s="2">
        <v>1</v>
      </c>
      <c r="D130" s="9" t="s">
        <v>21</v>
      </c>
      <c r="E130" s="2">
        <v>0</v>
      </c>
      <c r="F130" s="2">
        <v>0</v>
      </c>
      <c r="G130" s="2">
        <v>1</v>
      </c>
      <c r="H130" s="2">
        <v>0</v>
      </c>
      <c r="I130" s="2">
        <v>0</v>
      </c>
    </row>
    <row r="131" spans="1:9" ht="12.75" customHeight="1" x14ac:dyDescent="0.2">
      <c r="A131" s="1">
        <v>40269</v>
      </c>
      <c r="B131" s="2">
        <v>4</v>
      </c>
      <c r="C131" s="2">
        <v>4</v>
      </c>
      <c r="D131" s="9" t="s">
        <v>21</v>
      </c>
      <c r="E131" s="2">
        <v>0</v>
      </c>
      <c r="F131" s="2">
        <v>0</v>
      </c>
      <c r="G131" s="2">
        <v>1</v>
      </c>
      <c r="H131" s="2">
        <v>0</v>
      </c>
      <c r="I131" s="2">
        <v>3</v>
      </c>
    </row>
    <row r="132" spans="1:9" ht="12.75" customHeight="1" x14ac:dyDescent="0.2">
      <c r="A132" s="1">
        <v>40238</v>
      </c>
      <c r="B132" s="2">
        <v>25</v>
      </c>
      <c r="C132" s="2">
        <v>25</v>
      </c>
      <c r="D132" s="9" t="s">
        <v>21</v>
      </c>
      <c r="E132" s="2">
        <v>9</v>
      </c>
      <c r="F132" s="2">
        <v>2</v>
      </c>
      <c r="G132" s="2">
        <v>11</v>
      </c>
      <c r="H132" s="2">
        <v>1</v>
      </c>
      <c r="I132" s="2">
        <v>2</v>
      </c>
    </row>
    <row r="133" spans="1:9" ht="12.75" customHeight="1" x14ac:dyDescent="0.2">
      <c r="A133" s="1">
        <v>40210</v>
      </c>
      <c r="B133" s="2">
        <v>60</v>
      </c>
      <c r="C133" s="2">
        <v>60</v>
      </c>
      <c r="D133" s="9" t="s">
        <v>21</v>
      </c>
      <c r="E133" s="2">
        <v>5</v>
      </c>
      <c r="F133" s="2">
        <v>1</v>
      </c>
      <c r="G133" s="2">
        <v>52</v>
      </c>
      <c r="H133" s="2">
        <v>1</v>
      </c>
      <c r="I133" s="2">
        <v>1</v>
      </c>
    </row>
    <row r="134" spans="1:9" ht="12.75" customHeight="1" x14ac:dyDescent="0.2">
      <c r="A134" s="1">
        <v>40179</v>
      </c>
      <c r="B134" s="2">
        <v>20</v>
      </c>
      <c r="C134" s="2">
        <v>20</v>
      </c>
      <c r="D134" s="9" t="s">
        <v>21</v>
      </c>
      <c r="E134" s="2">
        <v>1</v>
      </c>
      <c r="F134" s="2">
        <v>3</v>
      </c>
      <c r="G134" s="2">
        <v>11</v>
      </c>
      <c r="H134" s="2">
        <v>2</v>
      </c>
      <c r="I134" s="2">
        <v>3</v>
      </c>
    </row>
    <row r="135" spans="1:9" ht="12.75" customHeight="1" x14ac:dyDescent="0.2">
      <c r="A135" s="4" t="s">
        <v>16</v>
      </c>
      <c r="B135" s="5">
        <f t="shared" ref="B135:I135" si="6">SUM(B123:B134)</f>
        <v>124</v>
      </c>
      <c r="C135" s="5">
        <v>124</v>
      </c>
      <c r="D135" s="9" t="s">
        <v>21</v>
      </c>
      <c r="E135" s="5">
        <f t="shared" si="6"/>
        <v>23</v>
      </c>
      <c r="F135" s="5">
        <f t="shared" si="6"/>
        <v>9</v>
      </c>
      <c r="G135" s="5">
        <f t="shared" si="6"/>
        <v>77</v>
      </c>
      <c r="H135" s="5">
        <f t="shared" si="6"/>
        <v>4</v>
      </c>
      <c r="I135" s="5">
        <f t="shared" si="6"/>
        <v>11</v>
      </c>
    </row>
    <row r="136" spans="1:9" ht="12.75" customHeight="1" x14ac:dyDescent="0.2">
      <c r="A136" s="1"/>
      <c r="B136" s="2"/>
      <c r="C136" s="2"/>
      <c r="D136" s="9"/>
      <c r="E136" s="2"/>
      <c r="F136" s="2"/>
      <c r="G136" s="2"/>
      <c r="H136" s="2"/>
      <c r="I136" s="2"/>
    </row>
    <row r="137" spans="1:9" ht="12.75" customHeight="1" x14ac:dyDescent="0.2">
      <c r="A137" s="3">
        <v>2009</v>
      </c>
      <c r="B137" s="2"/>
      <c r="C137" s="2"/>
      <c r="D137" s="9"/>
      <c r="E137" s="2"/>
      <c r="F137" s="2"/>
      <c r="G137" s="2"/>
      <c r="H137" s="2"/>
      <c r="I137" s="2"/>
    </row>
    <row r="138" spans="1:9" ht="12.75" customHeight="1" x14ac:dyDescent="0.2">
      <c r="A138" s="1">
        <v>40148</v>
      </c>
      <c r="B138" s="2">
        <v>34</v>
      </c>
      <c r="C138" s="2">
        <v>34</v>
      </c>
      <c r="D138" s="9" t="s">
        <v>21</v>
      </c>
      <c r="E138" s="2">
        <v>4</v>
      </c>
      <c r="F138" s="2">
        <v>3</v>
      </c>
      <c r="G138" s="2">
        <v>22</v>
      </c>
      <c r="H138" s="2">
        <v>0</v>
      </c>
      <c r="I138" s="2">
        <v>5</v>
      </c>
    </row>
    <row r="139" spans="1:9" ht="12.75" customHeight="1" x14ac:dyDescent="0.2">
      <c r="A139" s="1">
        <v>40118</v>
      </c>
      <c r="B139" s="2">
        <v>4</v>
      </c>
      <c r="C139" s="2">
        <v>4</v>
      </c>
      <c r="D139" s="9" t="s">
        <v>21</v>
      </c>
      <c r="E139" s="2">
        <v>0</v>
      </c>
      <c r="F139" s="2">
        <v>1</v>
      </c>
      <c r="G139" s="2">
        <v>2</v>
      </c>
      <c r="H139" s="2">
        <v>0</v>
      </c>
      <c r="I139" s="2">
        <v>1</v>
      </c>
    </row>
    <row r="140" spans="1:9" ht="12.75" customHeight="1" x14ac:dyDescent="0.2">
      <c r="A140" s="1">
        <v>40087</v>
      </c>
      <c r="B140" s="2">
        <v>11</v>
      </c>
      <c r="C140" s="2">
        <v>11</v>
      </c>
      <c r="D140" s="9" t="s">
        <v>21</v>
      </c>
      <c r="E140" s="2">
        <v>0</v>
      </c>
      <c r="F140" s="2">
        <v>0</v>
      </c>
      <c r="G140" s="2">
        <v>11</v>
      </c>
      <c r="H140" s="2">
        <v>0</v>
      </c>
      <c r="I140" s="2">
        <v>0</v>
      </c>
    </row>
    <row r="141" spans="1:9" ht="12.75" customHeight="1" x14ac:dyDescent="0.2">
      <c r="A141" s="1">
        <v>40057</v>
      </c>
      <c r="B141" s="2">
        <v>6</v>
      </c>
      <c r="C141" s="2">
        <v>6</v>
      </c>
      <c r="D141" s="9" t="s">
        <v>21</v>
      </c>
      <c r="E141" s="2">
        <v>0</v>
      </c>
      <c r="F141" s="2">
        <v>0</v>
      </c>
      <c r="G141" s="2">
        <v>4</v>
      </c>
      <c r="H141" s="2">
        <v>0</v>
      </c>
      <c r="I141" s="2">
        <v>2</v>
      </c>
    </row>
    <row r="142" spans="1:9" ht="12.75" customHeight="1" x14ac:dyDescent="0.2">
      <c r="A142" s="1">
        <v>40026</v>
      </c>
      <c r="B142" s="2">
        <v>66</v>
      </c>
      <c r="C142" s="2">
        <v>66</v>
      </c>
      <c r="D142" s="9" t="s">
        <v>21</v>
      </c>
      <c r="E142" s="2">
        <v>6</v>
      </c>
      <c r="F142" s="2">
        <v>10</v>
      </c>
      <c r="G142" s="2">
        <v>43</v>
      </c>
      <c r="H142" s="2">
        <v>0</v>
      </c>
      <c r="I142" s="2">
        <v>7</v>
      </c>
    </row>
    <row r="143" spans="1:9" ht="12.75" customHeight="1" x14ac:dyDescent="0.2">
      <c r="A143" s="1">
        <v>39995</v>
      </c>
      <c r="B143" s="2">
        <v>161</v>
      </c>
      <c r="C143" s="2">
        <v>161</v>
      </c>
      <c r="D143" s="9" t="s">
        <v>21</v>
      </c>
      <c r="E143" s="2">
        <v>21</v>
      </c>
      <c r="F143" s="2">
        <v>20</v>
      </c>
      <c r="G143" s="2">
        <v>102</v>
      </c>
      <c r="H143" s="2">
        <v>0</v>
      </c>
      <c r="I143" s="2">
        <v>18</v>
      </c>
    </row>
    <row r="144" spans="1:9" ht="12.75" customHeight="1" x14ac:dyDescent="0.2">
      <c r="A144" s="1">
        <v>39965</v>
      </c>
      <c r="B144" s="2">
        <v>268</v>
      </c>
      <c r="C144" s="2">
        <v>268</v>
      </c>
      <c r="D144" s="9" t="s">
        <v>21</v>
      </c>
      <c r="E144" s="2">
        <v>38</v>
      </c>
      <c r="F144" s="2">
        <v>40</v>
      </c>
      <c r="G144" s="2">
        <v>167</v>
      </c>
      <c r="H144" s="2">
        <v>1</v>
      </c>
      <c r="I144" s="2">
        <v>22</v>
      </c>
    </row>
    <row r="145" spans="1:10" ht="12.75" customHeight="1" x14ac:dyDescent="0.2">
      <c r="A145" s="1">
        <v>39934</v>
      </c>
      <c r="B145" s="2">
        <v>34</v>
      </c>
      <c r="C145" s="2">
        <v>34</v>
      </c>
      <c r="D145" s="9" t="s">
        <v>21</v>
      </c>
      <c r="E145" s="2">
        <v>7</v>
      </c>
      <c r="F145" s="2">
        <v>2</v>
      </c>
      <c r="G145" s="2">
        <v>24</v>
      </c>
      <c r="H145" s="2">
        <v>1</v>
      </c>
      <c r="I145" s="2">
        <v>0</v>
      </c>
    </row>
    <row r="146" spans="1:10" ht="12.75" customHeight="1" x14ac:dyDescent="0.2">
      <c r="A146" s="1">
        <v>39904</v>
      </c>
      <c r="B146" s="2">
        <v>74</v>
      </c>
      <c r="C146" s="2">
        <v>74</v>
      </c>
      <c r="D146" s="9" t="s">
        <v>21</v>
      </c>
      <c r="E146" s="2">
        <v>10</v>
      </c>
      <c r="F146" s="2">
        <v>8</v>
      </c>
      <c r="G146" s="2">
        <v>45</v>
      </c>
      <c r="H146" s="2">
        <v>0</v>
      </c>
      <c r="I146" s="2">
        <v>11</v>
      </c>
    </row>
    <row r="147" spans="1:10" ht="12.75" customHeight="1" x14ac:dyDescent="0.2">
      <c r="A147" s="1">
        <v>39873</v>
      </c>
      <c r="B147" s="2">
        <v>85</v>
      </c>
      <c r="C147" s="2">
        <v>85</v>
      </c>
      <c r="D147" s="9" t="s">
        <v>21</v>
      </c>
      <c r="E147" s="2">
        <v>6</v>
      </c>
      <c r="F147" s="2">
        <v>9</v>
      </c>
      <c r="G147" s="2">
        <v>63</v>
      </c>
      <c r="H147" s="2">
        <v>0</v>
      </c>
      <c r="I147" s="2">
        <v>7</v>
      </c>
    </row>
    <row r="148" spans="1:10" ht="12.75" customHeight="1" x14ac:dyDescent="0.2">
      <c r="A148" s="1">
        <v>39845</v>
      </c>
      <c r="B148" s="2">
        <v>40</v>
      </c>
      <c r="C148" s="2">
        <v>40</v>
      </c>
      <c r="D148" s="9" t="s">
        <v>21</v>
      </c>
      <c r="E148" s="2">
        <v>5</v>
      </c>
      <c r="F148" s="2">
        <v>3</v>
      </c>
      <c r="G148" s="2">
        <v>32</v>
      </c>
      <c r="H148" s="2">
        <v>0</v>
      </c>
      <c r="I148" s="2">
        <v>0</v>
      </c>
    </row>
    <row r="149" spans="1:10" ht="12.75" customHeight="1" x14ac:dyDescent="0.2">
      <c r="A149" s="1" t="s">
        <v>14</v>
      </c>
      <c r="B149" s="2">
        <v>85</v>
      </c>
      <c r="C149" s="2">
        <v>85</v>
      </c>
      <c r="D149" s="9" t="s">
        <v>21</v>
      </c>
      <c r="E149" s="2">
        <v>7</v>
      </c>
      <c r="F149" s="2">
        <v>10</v>
      </c>
      <c r="G149" s="2">
        <v>68</v>
      </c>
      <c r="H149" s="2">
        <v>0</v>
      </c>
      <c r="I149" s="2">
        <v>0</v>
      </c>
    </row>
    <row r="150" spans="1:10" ht="12.75" customHeight="1" x14ac:dyDescent="0.2">
      <c r="A150" s="4" t="s">
        <v>15</v>
      </c>
      <c r="B150" s="5">
        <f t="shared" ref="B150:I150" si="7">SUM(B138:B149)</f>
        <v>868</v>
      </c>
      <c r="C150" s="5">
        <v>868</v>
      </c>
      <c r="D150" s="9" t="s">
        <v>21</v>
      </c>
      <c r="E150" s="5">
        <f t="shared" si="7"/>
        <v>104</v>
      </c>
      <c r="F150" s="5">
        <f t="shared" si="7"/>
        <v>106</v>
      </c>
      <c r="G150" s="5">
        <f t="shared" si="7"/>
        <v>583</v>
      </c>
      <c r="H150" s="5">
        <f t="shared" si="7"/>
        <v>2</v>
      </c>
      <c r="I150" s="5">
        <f t="shared" si="7"/>
        <v>73</v>
      </c>
    </row>
    <row r="151" spans="1:10" ht="12.75" customHeight="1" x14ac:dyDescent="0.2">
      <c r="A151" s="1"/>
      <c r="B151" s="2"/>
      <c r="C151" s="2"/>
      <c r="D151" s="9" t="s">
        <v>19</v>
      </c>
      <c r="E151" s="2"/>
      <c r="F151" s="2"/>
      <c r="G151" s="2"/>
      <c r="H151" s="2"/>
      <c r="I151" s="2"/>
    </row>
    <row r="152" spans="1:10" ht="12.75" customHeight="1" x14ac:dyDescent="0.2">
      <c r="A152" s="3">
        <v>2008</v>
      </c>
      <c r="B152" s="2"/>
      <c r="C152" s="2"/>
      <c r="D152" s="9"/>
      <c r="E152" s="2"/>
      <c r="F152" s="2"/>
      <c r="G152" s="2"/>
      <c r="H152" s="2"/>
      <c r="I152" s="2"/>
    </row>
    <row r="153" spans="1:10" ht="12.75" customHeight="1" x14ac:dyDescent="0.2">
      <c r="A153" s="1">
        <v>39783</v>
      </c>
      <c r="B153" s="2">
        <v>183</v>
      </c>
      <c r="C153" s="2">
        <v>183</v>
      </c>
      <c r="D153" s="9" t="s">
        <v>21</v>
      </c>
      <c r="E153" s="2">
        <v>40</v>
      </c>
      <c r="F153" s="2">
        <v>13</v>
      </c>
      <c r="G153" s="2">
        <v>113</v>
      </c>
      <c r="H153" s="2">
        <v>7</v>
      </c>
      <c r="I153" s="2">
        <v>10</v>
      </c>
    </row>
    <row r="154" spans="1:10" ht="12.75" customHeight="1" x14ac:dyDescent="0.2">
      <c r="A154" s="1">
        <v>39753</v>
      </c>
      <c r="B154" s="2">
        <v>7</v>
      </c>
      <c r="C154" s="2">
        <v>7</v>
      </c>
      <c r="D154" s="11" t="s">
        <v>21</v>
      </c>
      <c r="E154" s="2">
        <v>0</v>
      </c>
      <c r="F154" s="2">
        <v>1</v>
      </c>
      <c r="G154" s="2">
        <v>4</v>
      </c>
      <c r="H154" s="2">
        <v>0</v>
      </c>
      <c r="I154" s="2">
        <v>2</v>
      </c>
    </row>
    <row r="155" spans="1:10" ht="12.75" customHeight="1" x14ac:dyDescent="0.2">
      <c r="A155" s="6">
        <v>39722</v>
      </c>
      <c r="B155" s="7">
        <v>46</v>
      </c>
      <c r="C155" s="7">
        <v>46</v>
      </c>
      <c r="D155" s="12" t="s">
        <v>21</v>
      </c>
      <c r="E155" s="7">
        <v>2</v>
      </c>
      <c r="F155" s="7">
        <v>5</v>
      </c>
      <c r="G155" s="7">
        <v>33</v>
      </c>
      <c r="H155" s="7">
        <v>0</v>
      </c>
      <c r="I155" s="7">
        <v>6</v>
      </c>
      <c r="J155" s="2"/>
    </row>
    <row r="156" spans="1:10" ht="25.7" customHeight="1" x14ac:dyDescent="0.2">
      <c r="A156" s="40" t="s">
        <v>13</v>
      </c>
      <c r="B156" s="40"/>
      <c r="C156" s="40"/>
      <c r="D156" s="40"/>
      <c r="E156" s="40"/>
      <c r="F156" s="40"/>
      <c r="G156" s="40"/>
      <c r="H156" s="40"/>
      <c r="I156" s="40"/>
    </row>
    <row r="157" spans="1:10" ht="51" customHeight="1" x14ac:dyDescent="0.2">
      <c r="A157" s="38" t="s">
        <v>6</v>
      </c>
      <c r="B157" s="38"/>
      <c r="C157" s="38"/>
      <c r="D157" s="38"/>
      <c r="E157" s="38"/>
      <c r="F157" s="38"/>
      <c r="G157" s="38"/>
      <c r="H157" s="38"/>
      <c r="I157" s="38"/>
    </row>
    <row r="158" spans="1:10" ht="25.7" customHeight="1" x14ac:dyDescent="0.2">
      <c r="A158" s="38" t="s">
        <v>12</v>
      </c>
      <c r="B158" s="38"/>
      <c r="C158" s="38"/>
      <c r="D158" s="38"/>
      <c r="E158" s="38"/>
      <c r="F158" s="38"/>
      <c r="G158" s="38"/>
      <c r="H158" s="38"/>
      <c r="I158" s="38"/>
    </row>
    <row r="159" spans="1:10" x14ac:dyDescent="0.2">
      <c r="A159" s="38" t="s">
        <v>11</v>
      </c>
      <c r="B159" s="38"/>
      <c r="C159" s="38"/>
      <c r="D159" s="38"/>
      <c r="E159" s="38"/>
      <c r="F159" s="38"/>
      <c r="G159" s="38"/>
      <c r="H159" s="38"/>
      <c r="I159" s="38"/>
    </row>
    <row r="160" spans="1:10" ht="25.5" customHeight="1" x14ac:dyDescent="0.2">
      <c r="A160" s="38" t="s">
        <v>7</v>
      </c>
      <c r="B160" s="38"/>
      <c r="C160" s="38"/>
      <c r="D160" s="38"/>
      <c r="E160" s="38"/>
      <c r="F160" s="38"/>
      <c r="G160" s="38"/>
      <c r="H160" s="38"/>
      <c r="I160" s="38"/>
    </row>
    <row r="161" spans="1:9" x14ac:dyDescent="0.2">
      <c r="A161" s="38" t="s">
        <v>8</v>
      </c>
      <c r="B161" s="38"/>
      <c r="C161" s="38"/>
      <c r="D161" s="38"/>
      <c r="E161" s="38"/>
      <c r="F161" s="38"/>
      <c r="G161" s="38"/>
      <c r="H161" s="38"/>
      <c r="I161" s="38"/>
    </row>
    <row r="162" spans="1:9" x14ac:dyDescent="0.2">
      <c r="A162" s="38" t="s">
        <v>9</v>
      </c>
      <c r="B162" s="38"/>
      <c r="C162" s="38"/>
      <c r="D162" s="38"/>
      <c r="E162" s="38"/>
      <c r="F162" s="38"/>
      <c r="G162" s="38"/>
      <c r="H162" s="38"/>
      <c r="I162" s="38"/>
    </row>
    <row r="163" spans="1:9" x14ac:dyDescent="0.2">
      <c r="A163" s="38" t="s">
        <v>10</v>
      </c>
      <c r="B163" s="38"/>
      <c r="C163" s="38"/>
      <c r="D163" s="38"/>
      <c r="E163" s="38"/>
      <c r="F163" s="38"/>
      <c r="G163" s="38"/>
      <c r="H163" s="38"/>
      <c r="I163" s="38"/>
    </row>
  </sheetData>
  <mergeCells count="15">
    <mergeCell ref="A1:I1"/>
    <mergeCell ref="A2:I2"/>
    <mergeCell ref="A3:I3"/>
    <mergeCell ref="A4:A5"/>
    <mergeCell ref="B4:D4"/>
    <mergeCell ref="E4:I4"/>
    <mergeCell ref="A161:I161"/>
    <mergeCell ref="A162:I162"/>
    <mergeCell ref="A163:I163"/>
    <mergeCell ref="A112:I112"/>
    <mergeCell ref="A156:I156"/>
    <mergeCell ref="A157:I157"/>
    <mergeCell ref="A158:I158"/>
    <mergeCell ref="A159:I159"/>
    <mergeCell ref="A160:I160"/>
  </mergeCells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Table2 NEW</vt:lpstr>
    </vt:vector>
  </TitlesOfParts>
  <Company>RITA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bernard.stankus</dc:creator>
  <cp:lastModifiedBy>david.smallen</cp:lastModifiedBy>
  <cp:lastPrinted>2009-05-08T02:00:19Z</cp:lastPrinted>
  <dcterms:created xsi:type="dcterms:W3CDTF">2008-12-15T16:00:05Z</dcterms:created>
  <dcterms:modified xsi:type="dcterms:W3CDTF">2018-10-22T14:28:26Z</dcterms:modified>
</cp:coreProperties>
</file>