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C:\Users\Carol.Keenan\Documents\"/>
    </mc:Choice>
  </mc:AlternateContent>
  <bookViews>
    <workbookView xWindow="0" yWindow="0" windowWidth="28800" windowHeight="12036"/>
  </bookViews>
  <sheets>
    <sheet name="Mode" sheetId="1" r:id="rId1"/>
    <sheet name="Commodity" sheetId="2" r:id="rId2"/>
    <sheet name="States Tonnages" sheetId="3" r:id="rId3"/>
    <sheet name="States Values" sheetId="4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2" l="1"/>
  <c r="B47" i="2"/>
  <c r="C12" i="1" l="1"/>
  <c r="B12" i="1"/>
</calcChain>
</file>

<file path=xl/sharedStrings.xml><?xml version="1.0" encoding="utf-8"?>
<sst xmlns="http://schemas.openxmlformats.org/spreadsheetml/2006/main" count="179" uniqueCount="120">
  <si>
    <t>Truck</t>
  </si>
  <si>
    <t>Rail</t>
  </si>
  <si>
    <t>Water</t>
  </si>
  <si>
    <t>Air (including truck-air)</t>
  </si>
  <si>
    <t>Multiple modes and mail</t>
  </si>
  <si>
    <t>Pipeline</t>
  </si>
  <si>
    <t>Other and unknown</t>
  </si>
  <si>
    <t>No domestic mode</t>
  </si>
  <si>
    <t>Domestic Mode</t>
  </si>
  <si>
    <t>Commodity</t>
  </si>
  <si>
    <t>01 – Live animals and fish</t>
  </si>
  <si>
    <t>02 – Cereal grains</t>
  </si>
  <si>
    <t>03 – Other agricultural products</t>
  </si>
  <si>
    <t>04 – Feed and products of animal origin</t>
  </si>
  <si>
    <t>05 – Meat and seafood</t>
  </si>
  <si>
    <t>06 – Milled grain products</t>
  </si>
  <si>
    <t>07 – Other prepared foodstuffs</t>
  </si>
  <si>
    <t>08 – Alcoholic beverages</t>
  </si>
  <si>
    <t>09 – Tobacco products</t>
  </si>
  <si>
    <t>10 – Building stone</t>
  </si>
  <si>
    <t>11 – Natural sands</t>
  </si>
  <si>
    <t>12 – Gravel and crushed stone</t>
  </si>
  <si>
    <t>13 – Other nonmetallic minerals</t>
  </si>
  <si>
    <t>14 – Metallic ores</t>
  </si>
  <si>
    <t>15 – Coal</t>
  </si>
  <si>
    <t>16 – Crude petroleum</t>
  </si>
  <si>
    <t>17 – Gasoline, kerosene, and ethanol</t>
  </si>
  <si>
    <t>18 – Diesel and other fuel oils</t>
  </si>
  <si>
    <t>19 – Other fossil fuel products</t>
  </si>
  <si>
    <t>20 – Basic chemicals</t>
  </si>
  <si>
    <t>21 – Pharmaceutical products</t>
  </si>
  <si>
    <t>22 – Fertilizers</t>
  </si>
  <si>
    <t>23 – Chemical products and preparations</t>
  </si>
  <si>
    <t>24 – Plastics and rubber</t>
  </si>
  <si>
    <t>25 – Logs and wood in the rough</t>
  </si>
  <si>
    <t>26 – Wood products</t>
  </si>
  <si>
    <t>27 – Pulp, paper, and paperboard</t>
  </si>
  <si>
    <t>28 – Paper or paperboard articles</t>
  </si>
  <si>
    <t>29 – Printed products</t>
  </si>
  <si>
    <t>30 – Textiles and leather</t>
  </si>
  <si>
    <t>31 – Nonmetallic mineral products</t>
  </si>
  <si>
    <t>32 – Metal in basic shapes</t>
  </si>
  <si>
    <t>33 – Articles of metal</t>
  </si>
  <si>
    <t>34 – Machinery</t>
  </si>
  <si>
    <t>35 – Electronics</t>
  </si>
  <si>
    <t>36 – Motorized and other vehicles</t>
  </si>
  <si>
    <t>37 – Other transportation equipment</t>
  </si>
  <si>
    <t>38 – Precision instruments</t>
  </si>
  <si>
    <t>39 – Furniture</t>
  </si>
  <si>
    <t>40 – Miscellaneous manufactured products</t>
  </si>
  <si>
    <t>41 – Waste and scrap</t>
  </si>
  <si>
    <t>43 – Mixed freight</t>
  </si>
  <si>
    <t>99 – Unknown</t>
  </si>
  <si>
    <t>Within</t>
  </si>
  <si>
    <t>Interstate Inbound</t>
  </si>
  <si>
    <t>Interstate Outbound</t>
  </si>
  <si>
    <t>State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</si>
  <si>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</si>
  <si>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</si>
  <si>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</si>
  <si>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</si>
  <si>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</si>
  <si>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</si>
  <si>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</si>
  <si>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</si>
  <si>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</si>
  <si>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</si>
  <si>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</si>
  <si>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</si>
  <si>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</si>
  <si>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</si>
  <si>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</si>
  <si>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</si>
  <si>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</si>
  <si>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</si>
  <si>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</si>
  <si>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</si>
  <si>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</si>
  <si>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</si>
  <si>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</si>
  <si>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</si>
  <si>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</si>
  <si>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</si>
  <si>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</si>
  <si>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</si>
  <si>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</si>
  <si>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</si>
  <si>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</si>
  <si>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</si>
  <si>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</si>
  <si>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</si>
  <si>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</si>
  <si>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</si>
  <si>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</si>
  <si>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</si>
  <si>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</si>
  <si>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</si>
  <si>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</si>
  <si>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</si>
  <si>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</si>
  <si>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</si>
  <si>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</si>
  <si>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</si>
  <si>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</si>
  <si>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</si>
  <si>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</si>
  <si>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</si>
  <si>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</si>
  <si>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Total (All modes)</t>
  </si>
  <si>
    <t>Total (All Commodities)</t>
  </si>
  <si>
    <t>(thousands of tons)</t>
  </si>
  <si>
    <t>Weight
(thousands of tons)</t>
  </si>
  <si>
    <t>Value
 (millions of current dollars)</t>
  </si>
  <si>
    <t>Value
(millions of current dollars)</t>
  </si>
  <si>
    <t>(millions of current dollars)</t>
  </si>
  <si>
    <t>Weight and Value of Freight Shipments by Domestic Mode: 2017</t>
  </si>
  <si>
    <t>SOURCE:  U.S. Department of Transportation, Bureau of Transportation Statistics and Federal Highway Administration, Freight Analysis Framework, version 4.5, 2019.</t>
  </si>
  <si>
    <t>Weight and Value of Freight Shipments by Commodity: 2017</t>
  </si>
  <si>
    <t>Weight of Freight Shipments by State: 2017</t>
  </si>
  <si>
    <t>Value of Freight Shipments by State: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</si>
</sst>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4" fillId="0" borderId="0"/>
    <xf numFmtId="0" fontId="4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5" fillId="0" borderId="1" xfId="3" applyFont="1" applyFill="1" applyBorder="1" applyAlignment="1">
      <alignment wrapText="1"/>
    </xf>
    <xf numFmtId="3" fontId="0" fillId="0" borderId="0" xfId="0" applyNumberFormat="1"/>
    <xf numFmtId="0" fontId="5" fillId="0" borderId="1" xfId="4" applyFont="1" applyFill="1" applyBorder="1" applyAlignment="1"/>
    <xf numFmtId="0" fontId="5" fillId="0" borderId="3" xfId="4" applyFont="1" applyFill="1" applyBorder="1" applyAlignment="1"/>
    <xf numFmtId="0" fontId="0" fillId="0" borderId="2" xfId="0" applyBorder="1"/>
    <xf numFmtId="0" fontId="0" fillId="0" borderId="2" xfId="0" applyBorder="1" applyAlignment="1">
      <alignment horizontal="right" wrapText="1"/>
    </xf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/>
    <xf numFmtId="0" fontId="5" fillId="0" borderId="0" xfId="2" applyFont="1" applyFill="1" applyBorder="1" applyAlignment="1"/>
    <xf numFmtId="0" fontId="2" fillId="0" borderId="2" xfId="1" applyFont="1" applyFill="1" applyBorder="1" applyAlignment="1">
      <alignment horizontal="center"/>
    </xf>
    <xf numFmtId="0" fontId="5" fillId="0" borderId="2" xfId="2" applyFont="1" applyFill="1" applyBorder="1" applyAlignment="1"/>
    <xf numFmtId="0" fontId="2" fillId="0" borderId="4" xfId="2" applyFont="1" applyFill="1" applyBorder="1" applyAlignment="1"/>
    <xf numFmtId="3" fontId="0" fillId="0" borderId="4" xfId="0" applyNumberFormat="1" applyFill="1" applyBorder="1"/>
    <xf numFmtId="0" fontId="1" fillId="0" borderId="0" xfId="0" applyFont="1" applyAlignment="1"/>
    <xf numFmtId="0" fontId="0" fillId="0" borderId="0" xfId="0" applyBorder="1" applyAlignment="1"/>
    <xf numFmtId="0" fontId="5" fillId="0" borderId="5" xfId="3" applyFont="1" applyFill="1" applyBorder="1" applyAlignment="1">
      <alignment wrapText="1"/>
    </xf>
    <xf numFmtId="0" fontId="0" fillId="0" borderId="4" xfId="0" applyBorder="1" applyAlignment="1">
      <alignment wrapText="1"/>
    </xf>
    <xf numFmtId="3" fontId="0" fillId="0" borderId="4" xfId="0" applyNumberFormat="1" applyBorder="1"/>
    <xf numFmtId="0" fontId="5" fillId="0" borderId="5" xfId="4" applyFont="1" applyFill="1" applyBorder="1" applyAlignment="1"/>
    <xf numFmtId="0" fontId="0" fillId="0" borderId="0" xfId="0" applyBorder="1"/>
    <xf numFmtId="0" fontId="2" fillId="0" borderId="2" xfId="1" applyFont="1" applyFill="1" applyBorder="1" applyAlignment="1">
      <alignment horizontal="center" wrapText="1"/>
    </xf>
    <xf numFmtId="3" fontId="6" fillId="0" borderId="0" xfId="1" applyNumberFormat="1" applyFont="1" applyFill="1" applyBorder="1" applyAlignment="1">
      <alignment horizontal="right" wrapText="1"/>
    </xf>
    <xf numFmtId="3" fontId="6" fillId="0" borderId="2" xfId="1" applyNumberFormat="1" applyFont="1" applyFill="1" applyBorder="1" applyAlignment="1">
      <alignment horizontal="right" wrapText="1"/>
    </xf>
    <xf numFmtId="3" fontId="6" fillId="0" borderId="1" xfId="3" applyNumberFormat="1" applyFont="1" applyFill="1" applyBorder="1" applyAlignment="1">
      <alignment horizontal="right" wrapText="1"/>
    </xf>
    <xf numFmtId="3" fontId="6" fillId="0" borderId="5" xfId="3" applyNumberFormat="1" applyFont="1" applyFill="1" applyBorder="1" applyAlignment="1">
      <alignment horizontal="right" wrapText="1"/>
    </xf>
    <xf numFmtId="3" fontId="7" fillId="0" borderId="0" xfId="0" applyNumberFormat="1" applyFont="1"/>
    <xf numFmtId="3" fontId="7" fillId="0" borderId="2" xfId="0" applyNumberFormat="1" applyFont="1" applyBorder="1"/>
    <xf numFmtId="1" fontId="0" fillId="0" borderId="0" xfId="0" applyNumberFormat="1"/>
    <xf numFmtId="0" fontId="0" fillId="0" borderId="0" xfId="0" applyFill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</cellXfs>
  <cellStyles count="5">
    <cellStyle name="Normal" xfId="0" builtinId="0"/>
    <cellStyle name="Normal_Commodity" xfId="3"/>
    <cellStyle name="Normal_MODE" xfId="2"/>
    <cellStyle name="Normal_Sheet1" xfId="1"/>
    <cellStyle name="Normal_Sheet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/>
  </sheetViews>
  <sheetFormatPr defaultRowHeight="14.4" x14ac:dyDescent="0.3"/>
  <cols>
    <col min="1" max="1" width="22.5546875" customWidth="1"/>
    <col min="2" max="2" width="22.33203125" bestFit="1" customWidth="1"/>
    <col min="3" max="3" width="24.5546875" customWidth="1"/>
  </cols>
  <sheetData>
    <row r="1" spans="1:5" x14ac:dyDescent="0.3">
      <c r="A1" s="2" t="s">
        <v>115</v>
      </c>
    </row>
    <row r="2" spans="1:5" x14ac:dyDescent="0.3">
      <c r="A2" s="10"/>
      <c r="B2" s="11"/>
      <c r="C2" s="11"/>
    </row>
    <row r="3" spans="1:5" ht="28.8" x14ac:dyDescent="0.3">
      <c r="A3" s="13" t="s">
        <v>8</v>
      </c>
      <c r="B3" s="24" t="s">
        <v>111</v>
      </c>
      <c r="C3" s="24" t="s">
        <v>112</v>
      </c>
      <c r="D3" s="9"/>
      <c r="E3" s="9"/>
    </row>
    <row r="4" spans="1:5" x14ac:dyDescent="0.3">
      <c r="A4" s="12" t="s">
        <v>0</v>
      </c>
      <c r="B4" s="25">
        <v>11520318.383584134</v>
      </c>
      <c r="C4" s="25">
        <v>12421510.923491867</v>
      </c>
    </row>
    <row r="5" spans="1:5" x14ac:dyDescent="0.3">
      <c r="A5" s="12" t="s">
        <v>1</v>
      </c>
      <c r="B5" s="25">
        <v>1738345.5082999789</v>
      </c>
      <c r="C5" s="25">
        <v>690458.55959969212</v>
      </c>
    </row>
    <row r="6" spans="1:5" x14ac:dyDescent="0.3">
      <c r="A6" s="12" t="s">
        <v>2</v>
      </c>
      <c r="B6" s="25">
        <v>766322.36629968218</v>
      </c>
      <c r="C6" s="25">
        <v>363500.10690009949</v>
      </c>
    </row>
    <row r="7" spans="1:5" x14ac:dyDescent="0.3">
      <c r="A7" s="12" t="s">
        <v>3</v>
      </c>
      <c r="B7" s="25">
        <v>5871.2074000176644</v>
      </c>
      <c r="C7" s="25">
        <v>591253.47869942419</v>
      </c>
    </row>
    <row r="8" spans="1:5" x14ac:dyDescent="0.3">
      <c r="A8" s="12" t="s">
        <v>4</v>
      </c>
      <c r="B8" s="25">
        <v>495680.45010048588</v>
      </c>
      <c r="C8" s="25">
        <v>2328112.1039988166</v>
      </c>
    </row>
    <row r="9" spans="1:5" x14ac:dyDescent="0.3">
      <c r="A9" s="12" t="s">
        <v>5</v>
      </c>
      <c r="B9" s="25">
        <v>3049856.6036000047</v>
      </c>
      <c r="C9" s="25">
        <v>942007.45949999825</v>
      </c>
    </row>
    <row r="10" spans="1:5" x14ac:dyDescent="0.3">
      <c r="A10" s="12" t="s">
        <v>6</v>
      </c>
      <c r="B10" s="25">
        <v>39210.394999998709</v>
      </c>
      <c r="C10" s="25">
        <v>97632.790599997708</v>
      </c>
    </row>
    <row r="11" spans="1:5" x14ac:dyDescent="0.3">
      <c r="A11" s="14" t="s">
        <v>7</v>
      </c>
      <c r="B11" s="26">
        <v>208676.3155</v>
      </c>
      <c r="C11" s="26">
        <v>66410.035299999989</v>
      </c>
    </row>
    <row r="12" spans="1:5" x14ac:dyDescent="0.3">
      <c r="A12" s="15" t="s">
        <v>108</v>
      </c>
      <c r="B12" s="16">
        <f>SUM(B4:B11)</f>
        <v>17824281.229784299</v>
      </c>
      <c r="C12" s="16">
        <f>SUM(C4:C11)</f>
        <v>17500885.458089899</v>
      </c>
    </row>
    <row r="13" spans="1:5" x14ac:dyDescent="0.3">
      <c r="A13" s="10"/>
      <c r="B13" s="10"/>
      <c r="C13" s="10"/>
    </row>
    <row r="14" spans="1:5" ht="49.2" customHeight="1" x14ac:dyDescent="0.3">
      <c r="A14" s="32" t="s">
        <v>116</v>
      </c>
      <c r="B14" s="32"/>
      <c r="C14" s="32"/>
    </row>
    <row r="15" spans="1:5" x14ac:dyDescent="0.3">
      <c r="A15" s="10"/>
      <c r="B15" s="10"/>
      <c r="C15" s="10"/>
    </row>
    <row r="16" spans="1:5" x14ac:dyDescent="0.3">
      <c r="A16" s="10"/>
      <c r="B16" s="10"/>
      <c r="C16" s="10"/>
    </row>
  </sheetData>
  <mergeCells count="1">
    <mergeCell ref="A14:C14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workbookViewId="0"/>
  </sheetViews>
  <sheetFormatPr defaultRowHeight="14.4" x14ac:dyDescent="0.3"/>
  <cols>
    <col min="1" max="1" width="41.109375" style="1" customWidth="1"/>
    <col min="2" max="2" width="22.33203125" bestFit="1" customWidth="1"/>
    <col min="3" max="3" width="22.5546875" customWidth="1"/>
  </cols>
  <sheetData>
    <row r="1" spans="1:3" x14ac:dyDescent="0.3">
      <c r="A1" s="17" t="s">
        <v>117</v>
      </c>
    </row>
    <row r="2" spans="1:3" x14ac:dyDescent="0.3">
      <c r="B2" s="18"/>
      <c r="C2" s="18"/>
    </row>
    <row r="3" spans="1:3" ht="43.2" x14ac:dyDescent="0.3">
      <c r="A3" s="13" t="s">
        <v>9</v>
      </c>
      <c r="B3" s="24" t="s">
        <v>111</v>
      </c>
      <c r="C3" s="24" t="s">
        <v>113</v>
      </c>
    </row>
    <row r="4" spans="1:3" x14ac:dyDescent="0.3">
      <c r="A4" s="3" t="s">
        <v>10</v>
      </c>
      <c r="B4" s="27">
        <v>106300.28030000011</v>
      </c>
      <c r="C4" s="27">
        <v>171679.49270000382</v>
      </c>
    </row>
    <row r="5" spans="1:3" x14ac:dyDescent="0.3">
      <c r="A5" s="3" t="s">
        <v>11</v>
      </c>
      <c r="B5" s="27">
        <v>1237801.8725000089</v>
      </c>
      <c r="C5" s="27">
        <v>152208.21080000946</v>
      </c>
    </row>
    <row r="6" spans="1:3" x14ac:dyDescent="0.3">
      <c r="A6" s="3" t="s">
        <v>12</v>
      </c>
      <c r="B6" s="27">
        <v>593029.13639990555</v>
      </c>
      <c r="C6" s="27">
        <v>402777.74230001465</v>
      </c>
    </row>
    <row r="7" spans="1:3" x14ac:dyDescent="0.3">
      <c r="A7" s="3" t="s">
        <v>13</v>
      </c>
      <c r="B7" s="27">
        <v>336845.07020004751</v>
      </c>
      <c r="C7" s="27">
        <v>125481.46689999859</v>
      </c>
    </row>
    <row r="8" spans="1:3" x14ac:dyDescent="0.3">
      <c r="A8" s="3" t="s">
        <v>14</v>
      </c>
      <c r="B8" s="27">
        <v>105922.49240000025</v>
      </c>
      <c r="C8" s="27">
        <v>376886.00360001257</v>
      </c>
    </row>
    <row r="9" spans="1:3" x14ac:dyDescent="0.3">
      <c r="A9" s="3" t="s">
        <v>15</v>
      </c>
      <c r="B9" s="27">
        <v>122956.37959999975</v>
      </c>
      <c r="C9" s="27">
        <v>169725.73780001258</v>
      </c>
    </row>
    <row r="10" spans="1:3" x14ac:dyDescent="0.3">
      <c r="A10" s="3" t="s">
        <v>16</v>
      </c>
      <c r="B10" s="27">
        <v>680124.60679987096</v>
      </c>
      <c r="C10" s="27">
        <v>712190.82879997289</v>
      </c>
    </row>
    <row r="11" spans="1:3" x14ac:dyDescent="0.3">
      <c r="A11" s="3" t="s">
        <v>17</v>
      </c>
      <c r="B11" s="27">
        <v>109634.24759999984</v>
      </c>
      <c r="C11" s="27">
        <v>207767.56210000874</v>
      </c>
    </row>
    <row r="12" spans="1:3" x14ac:dyDescent="0.3">
      <c r="A12" s="3" t="s">
        <v>18</v>
      </c>
      <c r="B12" s="27">
        <v>2974.9052000001548</v>
      </c>
      <c r="C12" s="27">
        <v>79257.742299999591</v>
      </c>
    </row>
    <row r="13" spans="1:3" x14ac:dyDescent="0.3">
      <c r="A13" s="3" t="s">
        <v>19</v>
      </c>
      <c r="B13" s="27">
        <v>39425.513299999169</v>
      </c>
      <c r="C13" s="27">
        <v>7025.4973000000864</v>
      </c>
    </row>
    <row r="14" spans="1:3" x14ac:dyDescent="0.3">
      <c r="A14" s="3" t="s">
        <v>20</v>
      </c>
      <c r="B14" s="27">
        <v>711636.29449998564</v>
      </c>
      <c r="C14" s="27">
        <v>13110.399999999798</v>
      </c>
    </row>
    <row r="15" spans="1:3" x14ac:dyDescent="0.3">
      <c r="A15" s="3" t="s">
        <v>21</v>
      </c>
      <c r="B15" s="27">
        <v>1953003.0502000048</v>
      </c>
      <c r="C15" s="27">
        <v>23726.313700000021</v>
      </c>
    </row>
    <row r="16" spans="1:3" x14ac:dyDescent="0.3">
      <c r="A16" s="3" t="s">
        <v>22</v>
      </c>
      <c r="B16" s="27">
        <v>188477.92990001099</v>
      </c>
      <c r="C16" s="27">
        <v>20033.910599999526</v>
      </c>
    </row>
    <row r="17" spans="1:3" x14ac:dyDescent="0.3">
      <c r="A17" s="3" t="s">
        <v>23</v>
      </c>
      <c r="B17" s="27">
        <v>101638.62279999981</v>
      </c>
      <c r="C17" s="27">
        <v>21958.1018999999</v>
      </c>
    </row>
    <row r="18" spans="1:3" x14ac:dyDescent="0.3">
      <c r="A18" s="3" t="s">
        <v>24</v>
      </c>
      <c r="B18" s="27">
        <v>830549.13979999395</v>
      </c>
      <c r="C18" s="27">
        <v>35940.968599999898</v>
      </c>
    </row>
    <row r="19" spans="1:3" x14ac:dyDescent="0.3">
      <c r="A19" s="3" t="s">
        <v>25</v>
      </c>
      <c r="B19" s="27">
        <v>1037111.6399000008</v>
      </c>
      <c r="C19" s="27">
        <v>331370.5656000005</v>
      </c>
    </row>
    <row r="20" spans="1:3" x14ac:dyDescent="0.3">
      <c r="A20" s="3" t="s">
        <v>26</v>
      </c>
      <c r="B20" s="27">
        <v>1206677.0879000004</v>
      </c>
      <c r="C20" s="27">
        <v>626475.43929998844</v>
      </c>
    </row>
    <row r="21" spans="1:3" x14ac:dyDescent="0.3">
      <c r="A21" s="3" t="s">
        <v>27</v>
      </c>
      <c r="B21" s="27">
        <v>980284.55839997809</v>
      </c>
      <c r="C21" s="27">
        <v>460545.70690000692</v>
      </c>
    </row>
    <row r="22" spans="1:3" x14ac:dyDescent="0.3">
      <c r="A22" s="3" t="s">
        <v>28</v>
      </c>
      <c r="B22" s="27">
        <v>2259194.6251999345</v>
      </c>
      <c r="C22" s="27">
        <v>720353.16609998781</v>
      </c>
    </row>
    <row r="23" spans="1:3" x14ac:dyDescent="0.3">
      <c r="A23" s="3" t="s">
        <v>29</v>
      </c>
      <c r="B23" s="27">
        <v>361434.25530008244</v>
      </c>
      <c r="C23" s="27">
        <v>317555.06350003683</v>
      </c>
    </row>
    <row r="24" spans="1:3" x14ac:dyDescent="0.3">
      <c r="A24" s="3" t="s">
        <v>30</v>
      </c>
      <c r="B24" s="27">
        <v>22100.964300000243</v>
      </c>
      <c r="C24" s="27">
        <v>1097251.8249999848</v>
      </c>
    </row>
    <row r="25" spans="1:3" x14ac:dyDescent="0.3">
      <c r="A25" s="3" t="s">
        <v>31</v>
      </c>
      <c r="B25" s="27">
        <v>161410.53320001671</v>
      </c>
      <c r="C25" s="27">
        <v>56176.951899996609</v>
      </c>
    </row>
    <row r="26" spans="1:3" x14ac:dyDescent="0.3">
      <c r="A26" s="3" t="s">
        <v>32</v>
      </c>
      <c r="B26" s="27">
        <v>125685.14070000437</v>
      </c>
      <c r="C26" s="27">
        <v>392067.45200004982</v>
      </c>
    </row>
    <row r="27" spans="1:3" x14ac:dyDescent="0.3">
      <c r="A27" s="3" t="s">
        <v>33</v>
      </c>
      <c r="B27" s="27">
        <v>247031.58310008331</v>
      </c>
      <c r="C27" s="27">
        <v>689474.86879988189</v>
      </c>
    </row>
    <row r="28" spans="1:3" x14ac:dyDescent="0.3">
      <c r="A28" s="3" t="s">
        <v>34</v>
      </c>
      <c r="B28" s="27">
        <v>322918.23350001249</v>
      </c>
      <c r="C28" s="27">
        <v>18135.730499999794</v>
      </c>
    </row>
    <row r="29" spans="1:3" x14ac:dyDescent="0.3">
      <c r="A29" s="3" t="s">
        <v>35</v>
      </c>
      <c r="B29" s="27">
        <v>428029.95520006429</v>
      </c>
      <c r="C29" s="27">
        <v>226169.07300002582</v>
      </c>
    </row>
    <row r="30" spans="1:3" x14ac:dyDescent="0.3">
      <c r="A30" s="3" t="s">
        <v>36</v>
      </c>
      <c r="B30" s="27">
        <v>171063.50130002404</v>
      </c>
      <c r="C30" s="27">
        <v>168560.96430002418</v>
      </c>
    </row>
    <row r="31" spans="1:3" x14ac:dyDescent="0.3">
      <c r="A31" s="3" t="s">
        <v>37</v>
      </c>
      <c r="B31" s="27">
        <v>82349.941299999162</v>
      </c>
      <c r="C31" s="27">
        <v>138973.12070002858</v>
      </c>
    </row>
    <row r="32" spans="1:3" x14ac:dyDescent="0.3">
      <c r="A32" s="3" t="s">
        <v>38</v>
      </c>
      <c r="B32" s="27">
        <v>35013.18629999346</v>
      </c>
      <c r="C32" s="27">
        <v>126429.36649999808</v>
      </c>
    </row>
    <row r="33" spans="1:3" x14ac:dyDescent="0.3">
      <c r="A33" s="3" t="s">
        <v>39</v>
      </c>
      <c r="B33" s="27">
        <v>66690.583399998257</v>
      </c>
      <c r="C33" s="27">
        <v>623900.43469990767</v>
      </c>
    </row>
    <row r="34" spans="1:3" x14ac:dyDescent="0.3">
      <c r="A34" s="3" t="s">
        <v>40</v>
      </c>
      <c r="B34" s="27">
        <v>1103261.0642999874</v>
      </c>
      <c r="C34" s="27">
        <v>280640.30000005808</v>
      </c>
    </row>
    <row r="35" spans="1:3" x14ac:dyDescent="0.3">
      <c r="A35" s="3" t="s">
        <v>41</v>
      </c>
      <c r="B35" s="27">
        <v>319907.07710009342</v>
      </c>
      <c r="C35" s="27">
        <v>442649.37480004702</v>
      </c>
    </row>
    <row r="36" spans="1:3" x14ac:dyDescent="0.3">
      <c r="A36" s="3" t="s">
        <v>42</v>
      </c>
      <c r="B36" s="27">
        <v>147369.46260007127</v>
      </c>
      <c r="C36" s="27">
        <v>455605.49780007207</v>
      </c>
    </row>
    <row r="37" spans="1:3" x14ac:dyDescent="0.3">
      <c r="A37" s="3" t="s">
        <v>43</v>
      </c>
      <c r="B37" s="27">
        <v>119387.97770000479</v>
      </c>
      <c r="C37" s="27">
        <v>1051706.7695999423</v>
      </c>
    </row>
    <row r="38" spans="1:3" x14ac:dyDescent="0.3">
      <c r="A38" s="3" t="s">
        <v>44</v>
      </c>
      <c r="B38" s="27">
        <v>90977.00890000604</v>
      </c>
      <c r="C38" s="27">
        <v>1583827.4903999625</v>
      </c>
    </row>
    <row r="39" spans="1:3" x14ac:dyDescent="0.3">
      <c r="A39" s="3" t="s">
        <v>45</v>
      </c>
      <c r="B39" s="27">
        <v>211023.07030007121</v>
      </c>
      <c r="C39" s="27">
        <v>1574993.4215000065</v>
      </c>
    </row>
    <row r="40" spans="1:3" x14ac:dyDescent="0.3">
      <c r="A40" s="3" t="s">
        <v>46</v>
      </c>
      <c r="B40" s="27">
        <v>17470.514999999006</v>
      </c>
      <c r="C40" s="27">
        <v>381719.62060003891</v>
      </c>
    </row>
    <row r="41" spans="1:3" x14ac:dyDescent="0.3">
      <c r="A41" s="3" t="s">
        <v>47</v>
      </c>
      <c r="B41" s="27">
        <v>15087.815599995956</v>
      </c>
      <c r="C41" s="27">
        <v>463439.748000063</v>
      </c>
    </row>
    <row r="42" spans="1:3" x14ac:dyDescent="0.3">
      <c r="A42" s="3" t="s">
        <v>48</v>
      </c>
      <c r="B42" s="27">
        <v>73629.870500006524</v>
      </c>
      <c r="C42" s="27">
        <v>396647.15260006953</v>
      </c>
    </row>
    <row r="43" spans="1:3" x14ac:dyDescent="0.3">
      <c r="A43" s="3" t="s">
        <v>49</v>
      </c>
      <c r="B43" s="27">
        <v>103872.65560001004</v>
      </c>
      <c r="C43" s="27">
        <v>781903.58579993527</v>
      </c>
    </row>
    <row r="44" spans="1:3" x14ac:dyDescent="0.3">
      <c r="A44" s="3" t="s">
        <v>50</v>
      </c>
      <c r="B44" s="27">
        <v>603499.61799989373</v>
      </c>
      <c r="C44" s="27">
        <v>86407.041599998265</v>
      </c>
    </row>
    <row r="45" spans="1:3" x14ac:dyDescent="0.3">
      <c r="A45" s="3" t="s">
        <v>51</v>
      </c>
      <c r="B45" s="27">
        <v>390126.18230004323</v>
      </c>
      <c r="C45" s="27">
        <v>1487758.764099994</v>
      </c>
    </row>
    <row r="46" spans="1:3" x14ac:dyDescent="0.3">
      <c r="A46" s="19" t="s">
        <v>52</v>
      </c>
      <c r="B46" s="28">
        <v>1353.5813999999998</v>
      </c>
      <c r="C46" s="28">
        <v>376.98310000000004</v>
      </c>
    </row>
    <row r="47" spans="1:3" x14ac:dyDescent="0.3">
      <c r="A47" s="20" t="s">
        <v>109</v>
      </c>
      <c r="B47" s="21">
        <f>SUM(B4:B46)</f>
        <v>17824281.229800198</v>
      </c>
      <c r="C47" s="21">
        <f>SUM(C4:C46)</f>
        <v>17500885.45810014</v>
      </c>
    </row>
    <row r="48" spans="1:3" x14ac:dyDescent="0.3">
      <c r="B48" s="4"/>
      <c r="C48" s="4"/>
    </row>
    <row r="49" spans="1:3" ht="40.5" customHeight="1" x14ac:dyDescent="0.3">
      <c r="A49" s="33" t="s">
        <v>116</v>
      </c>
      <c r="B49" s="33"/>
      <c r="C49" s="33"/>
    </row>
  </sheetData>
  <mergeCells count="1">
    <mergeCell ref="A49:C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/>
  </sheetViews>
  <sheetFormatPr defaultRowHeight="14.4" x14ac:dyDescent="0.3"/>
  <cols>
    <col min="1" max="1" width="22.88671875" customWidth="1"/>
    <col min="2" max="4" width="11.6640625" customWidth="1"/>
    <col min="5" max="5" width="9.6640625" bestFit="1" customWidth="1"/>
  </cols>
  <sheetData>
    <row r="1" spans="1:4" x14ac:dyDescent="0.3">
      <c r="A1" s="2" t="s">
        <v>118</v>
      </c>
    </row>
    <row r="3" spans="1:4" ht="28.8" x14ac:dyDescent="0.3">
      <c r="A3" s="7" t="s">
        <v>56</v>
      </c>
      <c r="B3" s="8" t="s">
        <v>54</v>
      </c>
      <c r="C3" s="8" t="s">
        <v>53</v>
      </c>
      <c r="D3" s="8" t="s">
        <v>55</v>
      </c>
    </row>
    <row r="4" spans="1:4" x14ac:dyDescent="0.3">
      <c r="A4" s="23"/>
      <c r="B4" s="34" t="s">
        <v>110</v>
      </c>
      <c r="C4" s="34"/>
      <c r="D4" s="34"/>
    </row>
    <row r="5" spans="1:4" x14ac:dyDescent="0.3">
      <c r="A5" s="6" t="s">
        <v>57</v>
      </c>
      <c r="B5" s="29">
        <v>146719.32290000012</v>
      </c>
      <c r="C5" s="29">
        <v>193622.35190000423</v>
      </c>
      <c r="D5" s="29">
        <v>148010.46209999968</v>
      </c>
    </row>
    <row r="6" spans="1:4" x14ac:dyDescent="0.3">
      <c r="A6" s="5" t="s">
        <v>58</v>
      </c>
      <c r="B6" s="29">
        <v>2251.0697000000218</v>
      </c>
      <c r="C6" s="29">
        <v>51174.267499999929</v>
      </c>
      <c r="D6" s="29">
        <v>23962.030899999969</v>
      </c>
    </row>
    <row r="7" spans="1:4" x14ac:dyDescent="0.3">
      <c r="A7" s="5" t="s">
        <v>59</v>
      </c>
      <c r="B7" s="29">
        <v>65546.685299999779</v>
      </c>
      <c r="C7" s="29">
        <v>135687.57270000211</v>
      </c>
      <c r="D7" s="29">
        <v>36692.803500000067</v>
      </c>
    </row>
    <row r="8" spans="1:4" x14ac:dyDescent="0.3">
      <c r="A8" s="5" t="s">
        <v>60</v>
      </c>
      <c r="B8" s="29">
        <v>91981.519299999869</v>
      </c>
      <c r="C8" s="29">
        <v>144982.23890000008</v>
      </c>
      <c r="D8" s="29">
        <v>79522.390599999926</v>
      </c>
    </row>
    <row r="9" spans="1:4" x14ac:dyDescent="0.3">
      <c r="A9" s="5" t="s">
        <v>61</v>
      </c>
      <c r="B9" s="29">
        <v>229929.95120000141</v>
      </c>
      <c r="C9" s="29">
        <v>1068177.3161999844</v>
      </c>
      <c r="D9" s="29">
        <v>141507.60069999937</v>
      </c>
    </row>
    <row r="10" spans="1:4" x14ac:dyDescent="0.3">
      <c r="A10" s="5" t="s">
        <v>62</v>
      </c>
      <c r="B10" s="29">
        <v>86669.1749000001</v>
      </c>
      <c r="C10" s="29">
        <v>219291.10510000191</v>
      </c>
      <c r="D10" s="29">
        <v>102056.04870000016</v>
      </c>
    </row>
    <row r="11" spans="1:4" x14ac:dyDescent="0.3">
      <c r="A11" s="5" t="s">
        <v>63</v>
      </c>
      <c r="B11" s="29">
        <v>43142.448800000057</v>
      </c>
      <c r="C11" s="29">
        <v>70573.251300000251</v>
      </c>
      <c r="D11" s="29">
        <v>46035.70199999999</v>
      </c>
    </row>
    <row r="12" spans="1:4" x14ac:dyDescent="0.3">
      <c r="A12" s="5" t="s">
        <v>64</v>
      </c>
      <c r="B12" s="29">
        <v>25812.182000000052</v>
      </c>
      <c r="C12" s="29">
        <v>37734.608499999886</v>
      </c>
      <c r="D12" s="29">
        <v>13489.385600000016</v>
      </c>
    </row>
    <row r="13" spans="1:4" x14ac:dyDescent="0.3">
      <c r="A13" s="5" t="s">
        <v>65</v>
      </c>
      <c r="B13" s="29">
        <v>3832.5975999999891</v>
      </c>
      <c r="C13" s="29">
        <v>2372.5762000000077</v>
      </c>
      <c r="D13" s="29">
        <v>4325.1855000000251</v>
      </c>
    </row>
    <row r="14" spans="1:4" x14ac:dyDescent="0.3">
      <c r="A14" s="5" t="s">
        <v>66</v>
      </c>
      <c r="B14" s="29">
        <v>134580.8963000006</v>
      </c>
      <c r="C14" s="29">
        <v>595949.14869992586</v>
      </c>
      <c r="D14" s="29">
        <v>55787.082300000009</v>
      </c>
    </row>
    <row r="15" spans="1:4" x14ac:dyDescent="0.3">
      <c r="A15" s="5" t="s">
        <v>67</v>
      </c>
      <c r="B15" s="29">
        <v>166453.7573999993</v>
      </c>
      <c r="C15" s="29">
        <v>275735.50350000884</v>
      </c>
      <c r="D15" s="29">
        <v>125545.1991000002</v>
      </c>
    </row>
    <row r="16" spans="1:4" x14ac:dyDescent="0.3">
      <c r="A16" s="5" t="s">
        <v>68</v>
      </c>
      <c r="B16" s="29">
        <v>3325.9224000000031</v>
      </c>
      <c r="C16" s="29">
        <v>41469.603099999898</v>
      </c>
      <c r="D16" s="29">
        <v>1992.9488999999958</v>
      </c>
    </row>
    <row r="17" spans="1:4" x14ac:dyDescent="0.3">
      <c r="A17" s="5" t="s">
        <v>69</v>
      </c>
      <c r="B17" s="29">
        <v>26979.464300000051</v>
      </c>
      <c r="C17" s="29">
        <v>64239.765599999955</v>
      </c>
      <c r="D17" s="29">
        <v>47215.86159999996</v>
      </c>
    </row>
    <row r="18" spans="1:4" x14ac:dyDescent="0.3">
      <c r="A18" s="5" t="s">
        <v>70</v>
      </c>
      <c r="B18" s="29">
        <v>424458.63829999964</v>
      </c>
      <c r="C18" s="29">
        <v>561551.19729999173</v>
      </c>
      <c r="D18" s="29">
        <v>312994.87450000003</v>
      </c>
    </row>
    <row r="19" spans="1:4" x14ac:dyDescent="0.3">
      <c r="A19" s="5" t="s">
        <v>71</v>
      </c>
      <c r="B19" s="29">
        <v>234916.1258000001</v>
      </c>
      <c r="C19" s="29">
        <v>264324.32450000331</v>
      </c>
      <c r="D19" s="29">
        <v>188950.48130000016</v>
      </c>
    </row>
    <row r="20" spans="1:4" x14ac:dyDescent="0.3">
      <c r="A20" s="5" t="s">
        <v>72</v>
      </c>
      <c r="B20" s="29">
        <v>132349.9252</v>
      </c>
      <c r="C20" s="29">
        <v>288281.12920000049</v>
      </c>
      <c r="D20" s="29">
        <v>172080.21829999989</v>
      </c>
    </row>
    <row r="21" spans="1:4" x14ac:dyDescent="0.3">
      <c r="A21" s="5" t="s">
        <v>73</v>
      </c>
      <c r="B21" s="29">
        <v>129176.2189999999</v>
      </c>
      <c r="C21" s="29">
        <v>183789.48480000047</v>
      </c>
      <c r="D21" s="29">
        <v>149818.80509999985</v>
      </c>
    </row>
    <row r="22" spans="1:4" x14ac:dyDescent="0.3">
      <c r="A22" s="5" t="s">
        <v>74</v>
      </c>
      <c r="B22" s="29">
        <v>142035.67769999919</v>
      </c>
      <c r="C22" s="29">
        <v>174969.03810000245</v>
      </c>
      <c r="D22" s="29">
        <v>166942.89410000021</v>
      </c>
    </row>
    <row r="23" spans="1:4" x14ac:dyDescent="0.3">
      <c r="A23" s="5" t="s">
        <v>75</v>
      </c>
      <c r="B23" s="29">
        <v>284536.86480000068</v>
      </c>
      <c r="C23" s="29">
        <v>511038.73210000352</v>
      </c>
      <c r="D23" s="29">
        <v>285672.14649999922</v>
      </c>
    </row>
    <row r="24" spans="1:4" x14ac:dyDescent="0.3">
      <c r="A24" s="5" t="s">
        <v>76</v>
      </c>
      <c r="B24" s="29">
        <v>12640.796699999984</v>
      </c>
      <c r="C24" s="29">
        <v>47920.847799999974</v>
      </c>
      <c r="D24" s="29">
        <v>24633.223400000003</v>
      </c>
    </row>
    <row r="25" spans="1:4" x14ac:dyDescent="0.3">
      <c r="A25" s="5" t="s">
        <v>77</v>
      </c>
      <c r="B25" s="29">
        <v>89231.428399999815</v>
      </c>
      <c r="C25" s="29">
        <v>106152.18460000034</v>
      </c>
      <c r="D25" s="29">
        <v>60077.387199999896</v>
      </c>
    </row>
    <row r="26" spans="1:4" x14ac:dyDescent="0.3">
      <c r="A26" s="5" t="s">
        <v>78</v>
      </c>
      <c r="B26" s="29">
        <v>63347.163999999844</v>
      </c>
      <c r="C26" s="29">
        <v>119830.07909999994</v>
      </c>
      <c r="D26" s="29">
        <v>42359.989000000031</v>
      </c>
    </row>
    <row r="27" spans="1:4" x14ac:dyDescent="0.3">
      <c r="A27" s="5" t="s">
        <v>79</v>
      </c>
      <c r="B27" s="29">
        <v>217996.90549999996</v>
      </c>
      <c r="C27" s="29">
        <v>258893.4159000022</v>
      </c>
      <c r="D27" s="29">
        <v>160533.03179999997</v>
      </c>
    </row>
    <row r="28" spans="1:4" x14ac:dyDescent="0.3">
      <c r="A28" s="5" t="s">
        <v>80</v>
      </c>
      <c r="B28" s="29">
        <v>204249.31359999985</v>
      </c>
      <c r="C28" s="29">
        <v>253789.20850000138</v>
      </c>
      <c r="D28" s="29">
        <v>207569.60820000022</v>
      </c>
    </row>
    <row r="29" spans="1:4" x14ac:dyDescent="0.3">
      <c r="A29" s="5" t="s">
        <v>81</v>
      </c>
      <c r="B29" s="29">
        <v>169593.09399999978</v>
      </c>
      <c r="C29" s="29">
        <v>141831.58340000027</v>
      </c>
      <c r="D29" s="29">
        <v>132511.62379999991</v>
      </c>
    </row>
    <row r="30" spans="1:4" x14ac:dyDescent="0.3">
      <c r="A30" s="5" t="s">
        <v>82</v>
      </c>
      <c r="B30" s="29">
        <v>172236.25920000018</v>
      </c>
      <c r="C30" s="29">
        <v>176829.58850000161</v>
      </c>
      <c r="D30" s="29">
        <v>122786.55329999965</v>
      </c>
    </row>
    <row r="31" spans="1:4" x14ac:dyDescent="0.3">
      <c r="A31" s="5" t="s">
        <v>83</v>
      </c>
      <c r="B31" s="29">
        <v>23716.125699999953</v>
      </c>
      <c r="C31" s="29">
        <v>48347.832200000055</v>
      </c>
      <c r="D31" s="29">
        <v>82744.078500000003</v>
      </c>
    </row>
    <row r="32" spans="1:4" x14ac:dyDescent="0.3">
      <c r="A32" s="5" t="s">
        <v>84</v>
      </c>
      <c r="B32" s="29">
        <v>109837.864</v>
      </c>
      <c r="C32" s="29">
        <v>171599.55620000081</v>
      </c>
      <c r="D32" s="29">
        <v>117745.60310000012</v>
      </c>
    </row>
    <row r="33" spans="1:4" x14ac:dyDescent="0.3">
      <c r="A33" s="5" t="s">
        <v>85</v>
      </c>
      <c r="B33" s="29">
        <v>42684.279299999893</v>
      </c>
      <c r="C33" s="29">
        <v>46723.945699999706</v>
      </c>
      <c r="D33" s="29">
        <v>29747.667699999933</v>
      </c>
    </row>
    <row r="34" spans="1:4" x14ac:dyDescent="0.3">
      <c r="A34" s="5" t="s">
        <v>86</v>
      </c>
      <c r="B34" s="29">
        <v>31528.571499999965</v>
      </c>
      <c r="C34" s="29">
        <v>23828.420199999982</v>
      </c>
      <c r="D34" s="29">
        <v>13254.463500000031</v>
      </c>
    </row>
    <row r="35" spans="1:4" x14ac:dyDescent="0.3">
      <c r="A35" s="5" t="s">
        <v>87</v>
      </c>
      <c r="B35" s="29">
        <v>165099.27880000073</v>
      </c>
      <c r="C35" s="29">
        <v>211251.23590000218</v>
      </c>
      <c r="D35" s="29">
        <v>133941.18339999946</v>
      </c>
    </row>
    <row r="36" spans="1:4" x14ac:dyDescent="0.3">
      <c r="A36" s="5" t="s">
        <v>88</v>
      </c>
      <c r="B36" s="29">
        <v>32803.389799999917</v>
      </c>
      <c r="C36" s="29">
        <v>67376.575100000045</v>
      </c>
      <c r="D36" s="29">
        <v>61366.35369999992</v>
      </c>
    </row>
    <row r="37" spans="1:4" x14ac:dyDescent="0.3">
      <c r="A37" s="5" t="s">
        <v>89</v>
      </c>
      <c r="B37" s="29">
        <v>183593.04729999934</v>
      </c>
      <c r="C37" s="29">
        <v>351367.00620001595</v>
      </c>
      <c r="D37" s="29">
        <v>124085.14659999998</v>
      </c>
    </row>
    <row r="38" spans="1:4" x14ac:dyDescent="0.3">
      <c r="A38" s="5" t="s">
        <v>90</v>
      </c>
      <c r="B38" s="29">
        <v>129314.85850000041</v>
      </c>
      <c r="C38" s="29">
        <v>222161.14000000738</v>
      </c>
      <c r="D38" s="29">
        <v>91531.305000000371</v>
      </c>
    </row>
    <row r="39" spans="1:4" x14ac:dyDescent="0.3">
      <c r="A39" s="5" t="s">
        <v>91</v>
      </c>
      <c r="B39" s="29">
        <v>52543.814799999964</v>
      </c>
      <c r="C39" s="29">
        <v>128530.98859999998</v>
      </c>
      <c r="D39" s="29">
        <v>286196.20370000001</v>
      </c>
    </row>
    <row r="40" spans="1:4" x14ac:dyDescent="0.3">
      <c r="A40" s="5" t="s">
        <v>92</v>
      </c>
      <c r="B40" s="29">
        <v>264950.56900000008</v>
      </c>
      <c r="C40" s="29">
        <v>372186.59500000795</v>
      </c>
      <c r="D40" s="29">
        <v>225404.34290000022</v>
      </c>
    </row>
    <row r="41" spans="1:4" x14ac:dyDescent="0.3">
      <c r="A41" s="5" t="s">
        <v>93</v>
      </c>
      <c r="B41" s="29">
        <v>107588.20409999948</v>
      </c>
      <c r="C41" s="29">
        <v>207355.02860000174</v>
      </c>
      <c r="D41" s="29">
        <v>163856.91669999957</v>
      </c>
    </row>
    <row r="42" spans="1:4" x14ac:dyDescent="0.3">
      <c r="A42" s="5" t="s">
        <v>94</v>
      </c>
      <c r="B42" s="29">
        <v>65924.465500000035</v>
      </c>
      <c r="C42" s="29">
        <v>122307.58040000022</v>
      </c>
      <c r="D42" s="29">
        <v>53569.892700000157</v>
      </c>
    </row>
    <row r="43" spans="1:4" x14ac:dyDescent="0.3">
      <c r="A43" s="5" t="s">
        <v>95</v>
      </c>
      <c r="B43" s="29">
        <v>217435.17010000016</v>
      </c>
      <c r="C43" s="29">
        <v>402712.45570001117</v>
      </c>
      <c r="D43" s="29">
        <v>278882.98120000045</v>
      </c>
    </row>
    <row r="44" spans="1:4" x14ac:dyDescent="0.3">
      <c r="A44" s="5" t="s">
        <v>96</v>
      </c>
      <c r="B44" s="29">
        <v>12191.944000000007</v>
      </c>
      <c r="C44" s="29">
        <v>21837.675699999982</v>
      </c>
      <c r="D44" s="29">
        <v>19016.293599999986</v>
      </c>
    </row>
    <row r="45" spans="1:4" x14ac:dyDescent="0.3">
      <c r="A45" s="5" t="s">
        <v>97</v>
      </c>
      <c r="B45" s="29">
        <v>99974.445000000167</v>
      </c>
      <c r="C45" s="29">
        <v>113902.56570000014</v>
      </c>
      <c r="D45" s="29">
        <v>70099.164800000101</v>
      </c>
    </row>
    <row r="46" spans="1:4" x14ac:dyDescent="0.3">
      <c r="A46" s="5" t="s">
        <v>98</v>
      </c>
      <c r="B46" s="29">
        <v>33943.833899999998</v>
      </c>
      <c r="C46" s="29">
        <v>77538.611000000034</v>
      </c>
      <c r="D46" s="29">
        <v>49327.174900000013</v>
      </c>
    </row>
    <row r="47" spans="1:4" x14ac:dyDescent="0.3">
      <c r="A47" s="5" t="s">
        <v>99</v>
      </c>
      <c r="B47" s="29">
        <v>137271.82160000026</v>
      </c>
      <c r="C47" s="29">
        <v>145506.55450000474</v>
      </c>
      <c r="D47" s="29">
        <v>126559.97829999967</v>
      </c>
    </row>
    <row r="48" spans="1:4" x14ac:dyDescent="0.3">
      <c r="A48" s="5" t="s">
        <v>100</v>
      </c>
      <c r="B48" s="29">
        <v>462933.26549999882</v>
      </c>
      <c r="C48" s="29">
        <v>2172887.6118997536</v>
      </c>
      <c r="D48" s="29">
        <v>425421.1221000012</v>
      </c>
    </row>
    <row r="49" spans="1:4" x14ac:dyDescent="0.3">
      <c r="A49" s="5" t="s">
        <v>101</v>
      </c>
      <c r="B49" s="29">
        <v>48412.390600000028</v>
      </c>
      <c r="C49" s="29">
        <v>69977.572199999879</v>
      </c>
      <c r="D49" s="29">
        <v>56559.576800000039</v>
      </c>
    </row>
    <row r="50" spans="1:4" x14ac:dyDescent="0.3">
      <c r="A50" s="5" t="s">
        <v>102</v>
      </c>
      <c r="B50" s="29">
        <v>12062.302600000017</v>
      </c>
      <c r="C50" s="29">
        <v>19341.027999999988</v>
      </c>
      <c r="D50" s="29">
        <v>9811.0450999999957</v>
      </c>
    </row>
    <row r="51" spans="1:4" x14ac:dyDescent="0.3">
      <c r="A51" s="5" t="s">
        <v>103</v>
      </c>
      <c r="B51" s="29">
        <v>136310.2849</v>
      </c>
      <c r="C51" s="29">
        <v>187186.16980000507</v>
      </c>
      <c r="D51" s="29">
        <v>80031.191900000296</v>
      </c>
    </row>
    <row r="52" spans="1:4" x14ac:dyDescent="0.3">
      <c r="A52" s="5" t="s">
        <v>104</v>
      </c>
      <c r="B52" s="29">
        <v>97701.19620000018</v>
      </c>
      <c r="C52" s="29">
        <v>268426.50030000356</v>
      </c>
      <c r="D52" s="29">
        <v>68440.767099999823</v>
      </c>
    </row>
    <row r="53" spans="1:4" x14ac:dyDescent="0.3">
      <c r="A53" s="5" t="s">
        <v>105</v>
      </c>
      <c r="B53" s="29">
        <v>73705.202700000023</v>
      </c>
      <c r="C53" s="29">
        <v>68385.981800000067</v>
      </c>
      <c r="D53" s="29">
        <v>137052.95879999988</v>
      </c>
    </row>
    <row r="54" spans="1:4" x14ac:dyDescent="0.3">
      <c r="A54" s="5" t="s">
        <v>106</v>
      </c>
      <c r="B54" s="29">
        <v>135667.02730000002</v>
      </c>
      <c r="C54" s="29">
        <v>211018.32030000084</v>
      </c>
      <c r="D54" s="29">
        <v>108344.20589999994</v>
      </c>
    </row>
    <row r="55" spans="1:4" x14ac:dyDescent="0.3">
      <c r="A55" s="22" t="s">
        <v>107</v>
      </c>
      <c r="B55" s="30">
        <v>44352.168500000014</v>
      </c>
      <c r="C55" s="30">
        <v>76775.230300000025</v>
      </c>
      <c r="D55" s="30">
        <v>359475.76949999994</v>
      </c>
    </row>
    <row r="56" spans="1:4" x14ac:dyDescent="0.3">
      <c r="B56" s="4"/>
      <c r="C56" s="4"/>
      <c r="D56" s="4"/>
    </row>
    <row r="57" spans="1:4" ht="45.45" customHeight="1" x14ac:dyDescent="0.3">
      <c r="A57" s="35" t="s">
        <v>116</v>
      </c>
      <c r="B57" s="35"/>
      <c r="C57" s="35"/>
      <c r="D57" s="35"/>
    </row>
  </sheetData>
  <mergeCells count="2">
    <mergeCell ref="B4:D4"/>
    <mergeCell ref="A57:D5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/>
  </sheetViews>
  <sheetFormatPr defaultRowHeight="14.4" x14ac:dyDescent="0.3"/>
  <cols>
    <col min="1" max="1" width="22.88671875" customWidth="1"/>
    <col min="2" max="4" width="11.5546875" customWidth="1"/>
  </cols>
  <sheetData>
    <row r="1" spans="1:10" x14ac:dyDescent="0.3">
      <c r="A1" s="2" t="s">
        <v>119</v>
      </c>
    </row>
    <row r="3" spans="1:10" ht="28.8" x14ac:dyDescent="0.3">
      <c r="A3" s="7" t="s">
        <v>56</v>
      </c>
      <c r="B3" s="8" t="s">
        <v>54</v>
      </c>
      <c r="C3" s="8" t="s">
        <v>53</v>
      </c>
      <c r="D3" s="8" t="s">
        <v>55</v>
      </c>
    </row>
    <row r="4" spans="1:10" x14ac:dyDescent="0.3">
      <c r="A4" s="23"/>
      <c r="B4" s="34" t="s">
        <v>114</v>
      </c>
      <c r="C4" s="34"/>
      <c r="D4" s="34"/>
    </row>
    <row r="5" spans="1:10" x14ac:dyDescent="0.3">
      <c r="A5" s="6" t="s">
        <v>57</v>
      </c>
      <c r="B5" s="29">
        <v>167540.65329999995</v>
      </c>
      <c r="C5" s="29">
        <v>112310.86620000003</v>
      </c>
      <c r="D5" s="29">
        <v>158863.6497999999</v>
      </c>
      <c r="H5" s="31"/>
      <c r="I5" s="31"/>
      <c r="J5" s="31"/>
    </row>
    <row r="6" spans="1:10" x14ac:dyDescent="0.3">
      <c r="A6" s="5" t="s">
        <v>58</v>
      </c>
      <c r="B6" s="29">
        <v>26470.517000000029</v>
      </c>
      <c r="C6" s="29">
        <v>26878.75539999998</v>
      </c>
      <c r="D6" s="29">
        <v>27770.758500000011</v>
      </c>
      <c r="H6" s="31"/>
      <c r="I6" s="31"/>
      <c r="J6" s="31"/>
    </row>
    <row r="7" spans="1:10" x14ac:dyDescent="0.3">
      <c r="A7" s="5" t="s">
        <v>59</v>
      </c>
      <c r="B7" s="29">
        <v>135877.88369999957</v>
      </c>
      <c r="C7" s="29">
        <v>98035.284199999762</v>
      </c>
      <c r="D7" s="29">
        <v>99587.411099999852</v>
      </c>
      <c r="H7" s="31"/>
      <c r="I7" s="31"/>
      <c r="J7" s="31"/>
    </row>
    <row r="8" spans="1:10" x14ac:dyDescent="0.3">
      <c r="A8" s="5" t="s">
        <v>60</v>
      </c>
      <c r="B8" s="29">
        <v>96982.40519999995</v>
      </c>
      <c r="C8" s="29">
        <v>68903.639200000005</v>
      </c>
      <c r="D8" s="29">
        <v>75772.033800000005</v>
      </c>
      <c r="H8" s="31"/>
      <c r="I8" s="31"/>
      <c r="J8" s="31"/>
    </row>
    <row r="9" spans="1:10" x14ac:dyDescent="0.3">
      <c r="A9" s="5" t="s">
        <v>61</v>
      </c>
      <c r="B9" s="29">
        <v>601187.40439999755</v>
      </c>
      <c r="C9" s="29">
        <v>1336300.5209999844</v>
      </c>
      <c r="D9" s="29">
        <v>758336.62379999645</v>
      </c>
      <c r="H9" s="31"/>
      <c r="I9" s="31"/>
      <c r="J9" s="31"/>
    </row>
    <row r="10" spans="1:10" x14ac:dyDescent="0.3">
      <c r="A10" s="5" t="s">
        <v>62</v>
      </c>
      <c r="B10" s="29">
        <v>118104.12639999995</v>
      </c>
      <c r="C10" s="29">
        <v>95730.356400000135</v>
      </c>
      <c r="D10" s="29">
        <v>101660.69849999985</v>
      </c>
      <c r="H10" s="31"/>
      <c r="I10" s="31"/>
      <c r="J10" s="31"/>
    </row>
    <row r="11" spans="1:10" x14ac:dyDescent="0.3">
      <c r="A11" s="5" t="s">
        <v>63</v>
      </c>
      <c r="B11" s="29">
        <v>105761.12149999998</v>
      </c>
      <c r="C11" s="29">
        <v>68247.292999999772</v>
      </c>
      <c r="D11" s="29">
        <v>134755.13209999999</v>
      </c>
      <c r="H11" s="31"/>
      <c r="I11" s="31"/>
      <c r="J11" s="31"/>
    </row>
    <row r="12" spans="1:10" x14ac:dyDescent="0.3">
      <c r="A12" s="5" t="s">
        <v>64</v>
      </c>
      <c r="B12" s="29">
        <v>38572.02290000004</v>
      </c>
      <c r="C12" s="29">
        <v>17602.022199999992</v>
      </c>
      <c r="D12" s="29">
        <v>31943.61920000003</v>
      </c>
      <c r="H12" s="31"/>
      <c r="I12" s="31"/>
      <c r="J12" s="31"/>
    </row>
    <row r="13" spans="1:10" x14ac:dyDescent="0.3">
      <c r="A13" s="5" t="s">
        <v>65</v>
      </c>
      <c r="B13" s="29">
        <v>17453.931700000001</v>
      </c>
      <c r="C13" s="29">
        <v>2931.3793000000023</v>
      </c>
      <c r="D13" s="29">
        <v>9909.1874999999945</v>
      </c>
      <c r="H13" s="31"/>
      <c r="I13" s="31"/>
      <c r="J13" s="31"/>
    </row>
    <row r="14" spans="1:10" x14ac:dyDescent="0.3">
      <c r="A14" s="5" t="s">
        <v>66</v>
      </c>
      <c r="B14" s="29">
        <v>313862.06989999855</v>
      </c>
      <c r="C14" s="29">
        <v>382255.74880001362</v>
      </c>
      <c r="D14" s="29">
        <v>186420.81289999926</v>
      </c>
      <c r="H14" s="31"/>
      <c r="I14" s="31"/>
      <c r="J14" s="31"/>
    </row>
    <row r="15" spans="1:10" x14ac:dyDescent="0.3">
      <c r="A15" s="5" t="s">
        <v>67</v>
      </c>
      <c r="B15" s="29">
        <v>304770.45250000001</v>
      </c>
      <c r="C15" s="29">
        <v>245495.38560000379</v>
      </c>
      <c r="D15" s="29">
        <v>313590.67549999873</v>
      </c>
      <c r="H15" s="31"/>
      <c r="I15" s="31"/>
      <c r="J15" s="31"/>
    </row>
    <row r="16" spans="1:10" x14ac:dyDescent="0.3">
      <c r="A16" s="5" t="s">
        <v>68</v>
      </c>
      <c r="B16" s="29">
        <v>21923.42810000003</v>
      </c>
      <c r="C16" s="29">
        <v>24220.406799999993</v>
      </c>
      <c r="D16" s="29">
        <v>1917.1563999999926</v>
      </c>
      <c r="H16" s="31"/>
      <c r="I16" s="31"/>
      <c r="J16" s="31"/>
    </row>
    <row r="17" spans="1:10" x14ac:dyDescent="0.3">
      <c r="A17" s="5" t="s">
        <v>69</v>
      </c>
      <c r="B17" s="29">
        <v>41209.916400000002</v>
      </c>
      <c r="C17" s="29">
        <v>24000.358600000003</v>
      </c>
      <c r="D17" s="29">
        <v>32448.517399999993</v>
      </c>
      <c r="H17" s="31"/>
      <c r="I17" s="31"/>
      <c r="J17" s="31"/>
    </row>
    <row r="18" spans="1:10" x14ac:dyDescent="0.3">
      <c r="A18" s="5" t="s">
        <v>70</v>
      </c>
      <c r="B18" s="29">
        <v>480046.41719999915</v>
      </c>
      <c r="C18" s="29">
        <v>399171.33160000161</v>
      </c>
      <c r="D18" s="29">
        <v>599609.00829999917</v>
      </c>
      <c r="H18" s="31"/>
      <c r="I18" s="31"/>
      <c r="J18" s="31"/>
    </row>
    <row r="19" spans="1:10" x14ac:dyDescent="0.3">
      <c r="A19" s="5" t="s">
        <v>71</v>
      </c>
      <c r="B19" s="29">
        <v>300536.87029999978</v>
      </c>
      <c r="C19" s="29">
        <v>151846.92920000048</v>
      </c>
      <c r="D19" s="29">
        <v>301823.68129999982</v>
      </c>
      <c r="H19" s="31"/>
      <c r="I19" s="31"/>
      <c r="J19" s="31"/>
    </row>
    <row r="20" spans="1:10" x14ac:dyDescent="0.3">
      <c r="A20" s="5" t="s">
        <v>72</v>
      </c>
      <c r="B20" s="29">
        <v>130147.70210000002</v>
      </c>
      <c r="C20" s="29">
        <v>93368.699100000027</v>
      </c>
      <c r="D20" s="29">
        <v>145138.96470000004</v>
      </c>
      <c r="H20" s="31"/>
      <c r="I20" s="31"/>
      <c r="J20" s="31"/>
    </row>
    <row r="21" spans="1:10" x14ac:dyDescent="0.3">
      <c r="A21" s="5" t="s">
        <v>73</v>
      </c>
      <c r="B21" s="29">
        <v>122231.37630000008</v>
      </c>
      <c r="C21" s="29">
        <v>93176.09009999987</v>
      </c>
      <c r="D21" s="29">
        <v>141258.7955999999</v>
      </c>
      <c r="H21" s="31"/>
      <c r="I21" s="31"/>
      <c r="J21" s="31"/>
    </row>
    <row r="22" spans="1:10" x14ac:dyDescent="0.3">
      <c r="A22" s="5" t="s">
        <v>74</v>
      </c>
      <c r="B22" s="29">
        <v>236762.42719999963</v>
      </c>
      <c r="C22" s="29">
        <v>108452.88599999961</v>
      </c>
      <c r="D22" s="29">
        <v>251036.83389999985</v>
      </c>
      <c r="H22" s="31"/>
      <c r="I22" s="31"/>
      <c r="J22" s="31"/>
    </row>
    <row r="23" spans="1:10" x14ac:dyDescent="0.3">
      <c r="A23" s="5" t="s">
        <v>75</v>
      </c>
      <c r="B23" s="29">
        <v>179761.94079999992</v>
      </c>
      <c r="C23" s="29">
        <v>203750.89610000135</v>
      </c>
      <c r="D23" s="29">
        <v>167423.31549999962</v>
      </c>
      <c r="H23" s="31"/>
      <c r="I23" s="31"/>
      <c r="J23" s="31"/>
    </row>
    <row r="24" spans="1:10" x14ac:dyDescent="0.3">
      <c r="A24" s="5" t="s">
        <v>76</v>
      </c>
      <c r="B24" s="29">
        <v>30089.033500000001</v>
      </c>
      <c r="C24" s="29">
        <v>21513.451199999992</v>
      </c>
      <c r="D24" s="29">
        <v>32013.040799999992</v>
      </c>
      <c r="H24" s="31"/>
      <c r="I24" s="31"/>
      <c r="J24" s="31"/>
    </row>
    <row r="25" spans="1:10" x14ac:dyDescent="0.3">
      <c r="A25" s="5" t="s">
        <v>77</v>
      </c>
      <c r="B25" s="29">
        <v>153753.68349999993</v>
      </c>
      <c r="C25" s="29">
        <v>89105.967400000081</v>
      </c>
      <c r="D25" s="29">
        <v>134155.06090000027</v>
      </c>
      <c r="H25" s="31"/>
      <c r="I25" s="31"/>
      <c r="J25" s="31"/>
    </row>
    <row r="26" spans="1:10" x14ac:dyDescent="0.3">
      <c r="A26" s="5" t="s">
        <v>78</v>
      </c>
      <c r="B26" s="29">
        <v>179695.8519999999</v>
      </c>
      <c r="C26" s="29">
        <v>112070.50620000016</v>
      </c>
      <c r="D26" s="29">
        <v>154082.40859999997</v>
      </c>
      <c r="H26" s="31"/>
      <c r="I26" s="31"/>
      <c r="J26" s="31"/>
    </row>
    <row r="27" spans="1:10" x14ac:dyDescent="0.3">
      <c r="A27" s="5" t="s">
        <v>79</v>
      </c>
      <c r="B27" s="29">
        <v>405259.08689999999</v>
      </c>
      <c r="C27" s="29">
        <v>285913.55400000175</v>
      </c>
      <c r="D27" s="29">
        <v>339841.52429999993</v>
      </c>
      <c r="H27" s="31"/>
      <c r="I27" s="31"/>
      <c r="J27" s="31"/>
    </row>
    <row r="28" spans="1:10" x14ac:dyDescent="0.3">
      <c r="A28" s="5" t="s">
        <v>80</v>
      </c>
      <c r="B28" s="29">
        <v>175776.56920000009</v>
      </c>
      <c r="C28" s="29">
        <v>126189.29359999992</v>
      </c>
      <c r="D28" s="29">
        <v>194163.47859999997</v>
      </c>
      <c r="H28" s="31"/>
      <c r="I28" s="31"/>
      <c r="J28" s="31"/>
    </row>
    <row r="29" spans="1:10" x14ac:dyDescent="0.3">
      <c r="A29" s="5" t="s">
        <v>81</v>
      </c>
      <c r="B29" s="29">
        <v>114187.07420000003</v>
      </c>
      <c r="C29" s="29">
        <v>61864.49569999997</v>
      </c>
      <c r="D29" s="29">
        <v>123323.80379999997</v>
      </c>
      <c r="H29" s="31"/>
      <c r="I29" s="31"/>
      <c r="J29" s="31"/>
    </row>
    <row r="30" spans="1:10" x14ac:dyDescent="0.3">
      <c r="A30" s="5" t="s">
        <v>82</v>
      </c>
      <c r="B30" s="29">
        <v>193226.60719999994</v>
      </c>
      <c r="C30" s="29">
        <v>115708.94330000001</v>
      </c>
      <c r="D30" s="29">
        <v>166792.58989999999</v>
      </c>
      <c r="H30" s="31"/>
      <c r="I30" s="31"/>
      <c r="J30" s="31"/>
    </row>
    <row r="31" spans="1:10" x14ac:dyDescent="0.3">
      <c r="A31" s="5" t="s">
        <v>83</v>
      </c>
      <c r="B31" s="29">
        <v>33976.261600000027</v>
      </c>
      <c r="C31" s="29">
        <v>19330.911200000006</v>
      </c>
      <c r="D31" s="29">
        <v>24525.165600000011</v>
      </c>
      <c r="H31" s="31"/>
      <c r="I31" s="31"/>
      <c r="J31" s="31"/>
    </row>
    <row r="32" spans="1:10" x14ac:dyDescent="0.3">
      <c r="A32" s="5" t="s">
        <v>84</v>
      </c>
      <c r="B32" s="29">
        <v>86065.209600000002</v>
      </c>
      <c r="C32" s="29">
        <v>58788.583000000035</v>
      </c>
      <c r="D32" s="29">
        <v>83096.062600000005</v>
      </c>
      <c r="H32" s="31"/>
      <c r="I32" s="31"/>
      <c r="J32" s="31"/>
    </row>
    <row r="33" spans="1:10" x14ac:dyDescent="0.3">
      <c r="A33" s="5" t="s">
        <v>85</v>
      </c>
      <c r="B33" s="29">
        <v>79450.686099999846</v>
      </c>
      <c r="C33" s="29">
        <v>21639.713799999987</v>
      </c>
      <c r="D33" s="29">
        <v>62436.479800000059</v>
      </c>
      <c r="H33" s="31"/>
      <c r="I33" s="31"/>
      <c r="J33" s="31"/>
    </row>
    <row r="34" spans="1:10" x14ac:dyDescent="0.3">
      <c r="A34" s="5" t="s">
        <v>86</v>
      </c>
      <c r="B34" s="29">
        <v>54700.145699999994</v>
      </c>
      <c r="C34" s="29">
        <v>13586.637599999989</v>
      </c>
      <c r="D34" s="29">
        <v>31623.573800000006</v>
      </c>
      <c r="H34" s="31"/>
      <c r="I34" s="31"/>
      <c r="J34" s="31"/>
    </row>
    <row r="35" spans="1:10" x14ac:dyDescent="0.3">
      <c r="A35" s="5" t="s">
        <v>87</v>
      </c>
      <c r="B35" s="29">
        <v>290597.92109999922</v>
      </c>
      <c r="C35" s="29">
        <v>203219.33200000084</v>
      </c>
      <c r="D35" s="29">
        <v>433226.89959999814</v>
      </c>
      <c r="H35" s="31"/>
      <c r="I35" s="31"/>
      <c r="J35" s="31"/>
    </row>
    <row r="36" spans="1:10" x14ac:dyDescent="0.3">
      <c r="A36" s="5" t="s">
        <v>88</v>
      </c>
      <c r="B36" s="29">
        <v>55607.794099999999</v>
      </c>
      <c r="C36" s="29">
        <v>24054.294800000003</v>
      </c>
      <c r="D36" s="29">
        <v>49718.766199999984</v>
      </c>
      <c r="H36" s="31"/>
      <c r="I36" s="31"/>
      <c r="J36" s="31"/>
    </row>
    <row r="37" spans="1:10" x14ac:dyDescent="0.3">
      <c r="A37" s="5" t="s">
        <v>89</v>
      </c>
      <c r="B37" s="29">
        <v>510583.70849999716</v>
      </c>
      <c r="C37" s="29">
        <v>387902.74870000943</v>
      </c>
      <c r="D37" s="29">
        <v>388850.93149999843</v>
      </c>
      <c r="H37" s="31"/>
      <c r="I37" s="31"/>
      <c r="J37" s="31"/>
    </row>
    <row r="38" spans="1:10" x14ac:dyDescent="0.3">
      <c r="A38" s="5" t="s">
        <v>90</v>
      </c>
      <c r="B38" s="29">
        <v>240412.90529999955</v>
      </c>
      <c r="C38" s="29">
        <v>162822.04550000487</v>
      </c>
      <c r="D38" s="29">
        <v>273497.33079999941</v>
      </c>
      <c r="H38" s="31"/>
      <c r="I38" s="31"/>
      <c r="J38" s="31"/>
    </row>
    <row r="39" spans="1:10" x14ac:dyDescent="0.3">
      <c r="A39" s="5" t="s">
        <v>91</v>
      </c>
      <c r="B39" s="29">
        <v>59864.420600000049</v>
      </c>
      <c r="C39" s="29">
        <v>40232.018000000018</v>
      </c>
      <c r="D39" s="29">
        <v>96767.822200000024</v>
      </c>
      <c r="H39" s="31"/>
      <c r="I39" s="31"/>
      <c r="J39" s="31"/>
    </row>
    <row r="40" spans="1:10" x14ac:dyDescent="0.3">
      <c r="A40" s="5" t="s">
        <v>92</v>
      </c>
      <c r="B40" s="29">
        <v>407182.90349999932</v>
      </c>
      <c r="C40" s="29">
        <v>253795.57770000302</v>
      </c>
      <c r="D40" s="29">
        <v>399452.24519999942</v>
      </c>
      <c r="H40" s="31"/>
      <c r="I40" s="31"/>
      <c r="J40" s="31"/>
    </row>
    <row r="41" spans="1:10" x14ac:dyDescent="0.3">
      <c r="A41" s="5" t="s">
        <v>93</v>
      </c>
      <c r="B41" s="29">
        <v>120140.97339999992</v>
      </c>
      <c r="C41" s="29">
        <v>86050.295399999959</v>
      </c>
      <c r="D41" s="29">
        <v>109542.87999999955</v>
      </c>
      <c r="H41" s="31"/>
      <c r="I41" s="31"/>
      <c r="J41" s="31"/>
    </row>
    <row r="42" spans="1:10" x14ac:dyDescent="0.3">
      <c r="A42" s="5" t="s">
        <v>94</v>
      </c>
      <c r="B42" s="29">
        <v>109672.53119999998</v>
      </c>
      <c r="C42" s="29">
        <v>63720.505199999912</v>
      </c>
      <c r="D42" s="29">
        <v>106521.54829999992</v>
      </c>
      <c r="H42" s="31"/>
      <c r="I42" s="31"/>
      <c r="J42" s="31"/>
    </row>
    <row r="43" spans="1:10" x14ac:dyDescent="0.3">
      <c r="A43" s="5" t="s">
        <v>95</v>
      </c>
      <c r="B43" s="29">
        <v>398019.35009999853</v>
      </c>
      <c r="C43" s="29">
        <v>278751.29890000599</v>
      </c>
      <c r="D43" s="29">
        <v>403190.99639999843</v>
      </c>
      <c r="H43" s="31"/>
      <c r="I43" s="31"/>
      <c r="J43" s="31"/>
    </row>
    <row r="44" spans="1:10" x14ac:dyDescent="0.3">
      <c r="A44" s="5" t="s">
        <v>96</v>
      </c>
      <c r="B44" s="29">
        <v>26454.762200000008</v>
      </c>
      <c r="C44" s="29">
        <v>18546.781900000013</v>
      </c>
      <c r="D44" s="29">
        <v>33000.122899999973</v>
      </c>
      <c r="H44" s="31"/>
      <c r="I44" s="31"/>
      <c r="J44" s="31"/>
    </row>
    <row r="45" spans="1:10" x14ac:dyDescent="0.3">
      <c r="A45" s="5" t="s">
        <v>97</v>
      </c>
      <c r="B45" s="29">
        <v>158539.86149999997</v>
      </c>
      <c r="C45" s="29">
        <v>93154.524099999457</v>
      </c>
      <c r="D45" s="29">
        <v>152490.64210000038</v>
      </c>
      <c r="H45" s="31"/>
      <c r="I45" s="31"/>
      <c r="J45" s="31"/>
    </row>
    <row r="46" spans="1:10" x14ac:dyDescent="0.3">
      <c r="A46" s="5" t="s">
        <v>98</v>
      </c>
      <c r="B46" s="29">
        <v>29751.653500000004</v>
      </c>
      <c r="C46" s="29">
        <v>23439.146200000007</v>
      </c>
      <c r="D46" s="29">
        <v>29339.2726</v>
      </c>
      <c r="H46" s="31"/>
      <c r="I46" s="31"/>
      <c r="J46" s="31"/>
    </row>
    <row r="47" spans="1:10" x14ac:dyDescent="0.3">
      <c r="A47" s="5" t="s">
        <v>99</v>
      </c>
      <c r="B47" s="29">
        <v>300746.77629999921</v>
      </c>
      <c r="C47" s="29">
        <v>113910.26259999975</v>
      </c>
      <c r="D47" s="29">
        <v>296832.6675999997</v>
      </c>
      <c r="H47" s="31"/>
      <c r="I47" s="31"/>
      <c r="J47" s="31"/>
    </row>
    <row r="48" spans="1:10" x14ac:dyDescent="0.3">
      <c r="A48" s="5" t="s">
        <v>100</v>
      </c>
      <c r="B48" s="29">
        <v>654086.78769999696</v>
      </c>
      <c r="C48" s="29">
        <v>1561968.6801999682</v>
      </c>
      <c r="D48" s="29">
        <v>708660.63309999695</v>
      </c>
      <c r="H48" s="31"/>
      <c r="I48" s="31"/>
      <c r="J48" s="31"/>
    </row>
    <row r="49" spans="1:10" x14ac:dyDescent="0.3">
      <c r="A49" s="5" t="s">
        <v>101</v>
      </c>
      <c r="B49" s="29">
        <v>98279.599600000074</v>
      </c>
      <c r="C49" s="29">
        <v>50116.32569999995</v>
      </c>
      <c r="D49" s="29">
        <v>80710.858100000012</v>
      </c>
      <c r="H49" s="31"/>
      <c r="I49" s="31"/>
      <c r="J49" s="31"/>
    </row>
    <row r="50" spans="1:10" x14ac:dyDescent="0.3">
      <c r="A50" s="5" t="s">
        <v>102</v>
      </c>
      <c r="B50" s="29">
        <v>18972.994200000001</v>
      </c>
      <c r="C50" s="29">
        <v>10679.339099999999</v>
      </c>
      <c r="D50" s="29">
        <v>24430.128199999999</v>
      </c>
      <c r="H50" s="31"/>
      <c r="I50" s="31"/>
      <c r="J50" s="31"/>
    </row>
    <row r="51" spans="1:10" x14ac:dyDescent="0.3">
      <c r="A51" s="5" t="s">
        <v>103</v>
      </c>
      <c r="B51" s="29">
        <v>206635.416</v>
      </c>
      <c r="C51" s="29">
        <v>144833.2632000038</v>
      </c>
      <c r="D51" s="29">
        <v>160575.46970000034</v>
      </c>
      <c r="H51" s="31"/>
      <c r="I51" s="31"/>
      <c r="J51" s="31"/>
    </row>
    <row r="52" spans="1:10" x14ac:dyDescent="0.3">
      <c r="A52" s="5" t="s">
        <v>104</v>
      </c>
      <c r="B52" s="29">
        <v>181830.83299999961</v>
      </c>
      <c r="C52" s="29">
        <v>243323.76200000095</v>
      </c>
      <c r="D52" s="29">
        <v>174108.34849999993</v>
      </c>
      <c r="H52" s="31"/>
      <c r="I52" s="31"/>
      <c r="J52" s="31"/>
    </row>
    <row r="53" spans="1:10" x14ac:dyDescent="0.3">
      <c r="A53" s="5" t="s">
        <v>105</v>
      </c>
      <c r="B53" s="29">
        <v>59923.779300000009</v>
      </c>
      <c r="C53" s="29">
        <v>18927.331500000004</v>
      </c>
      <c r="D53" s="29">
        <v>52347.008899999972</v>
      </c>
      <c r="H53" s="31"/>
      <c r="I53" s="31"/>
      <c r="J53" s="31"/>
    </row>
    <row r="54" spans="1:10" x14ac:dyDescent="0.3">
      <c r="A54" s="5" t="s">
        <v>106</v>
      </c>
      <c r="B54" s="29">
        <v>193303.74699999992</v>
      </c>
      <c r="C54" s="29">
        <v>131910.84310000006</v>
      </c>
      <c r="D54" s="29">
        <v>206263.30129999999</v>
      </c>
      <c r="H54" s="31"/>
      <c r="I54" s="31"/>
      <c r="J54" s="31"/>
    </row>
    <row r="55" spans="1:10" x14ac:dyDescent="0.3">
      <c r="A55" s="5" t="s">
        <v>107</v>
      </c>
      <c r="B55" s="29">
        <v>26780.935199999996</v>
      </c>
      <c r="C55" s="29">
        <v>18363.646799999999</v>
      </c>
      <c r="D55" s="29">
        <v>27924.592000000008</v>
      </c>
      <c r="H55" s="31"/>
      <c r="I55" s="31"/>
      <c r="J55" s="31"/>
    </row>
    <row r="57" spans="1:10" ht="46.5" customHeight="1" x14ac:dyDescent="0.3">
      <c r="A57" s="35" t="s">
        <v>116</v>
      </c>
      <c r="B57" s="35"/>
      <c r="C57" s="35"/>
      <c r="D57" s="35"/>
    </row>
  </sheetData>
  <mergeCells count="2">
    <mergeCell ref="B4:D4"/>
    <mergeCell ref="A57:D5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Mode</vt:lpstr>
      <vt:lpstr>Commodity</vt:lpstr>
      <vt:lpstr>States Tonnages</vt:lpstr>
      <vt:lpstr>States 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Keenan, Carol (OST)</cp:lastModifiedBy>
  <dcterms:created xsi:type="dcterms:W3CDTF">2018-11-06T22:08:58Z</dcterms:created>
  <dcterms:modified xsi:type="dcterms:W3CDTF">2019-02-26T17:29:07Z</dcterms:modified>
</cp:coreProperties>
</file>