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15" yWindow="-15" windowWidth="14520" windowHeight="11760"/>
  </bookViews>
  <sheets>
    <sheet name="Table 13" sheetId="1" r:id="rId1"/>
  </sheets>
  <calcPr calcId="171027"/>
</workbook>
</file>

<file path=xl/calcChain.xml><?xml version="1.0" encoding="utf-8"?>
<calcChain xmlns="http://schemas.openxmlformats.org/spreadsheetml/2006/main">
  <c r="D13" i="1" l="1"/>
  <c r="C13" i="1"/>
</calcChain>
</file>

<file path=xl/sharedStrings.xml><?xml version="1.0" encoding="utf-8"?>
<sst xmlns="http://schemas.openxmlformats.org/spreadsheetml/2006/main" count="27" uniqueCount="27">
  <si>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</si>
  <si>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</si>
  <si>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</si>
  <si>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</si>
  <si>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</si>
  <si>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Boston - Greater</t>
  </si>
  <si>
    <t>Chicago - Greater</t>
  </si>
  <si>
    <t>Dallas/Fort Worth - Greater</t>
  </si>
  <si>
    <t>Houston - Greater</t>
  </si>
  <si>
    <t>Los Angeles - Greater</t>
  </si>
  <si>
    <t>New York City - Greater</t>
  </si>
  <si>
    <t>San Francisco -  Greater</t>
  </si>
  <si>
    <t>Washington DC -  Greater</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</si>
  <si>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</si>
  <si>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</si>
  <si>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</si>
  <si>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</si>
  <si>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</si>
  <si>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</si>
  <si>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New York: Islip (Long Island), La Guardia, JFK, Newark, Newburgh, White Plains</t>
  </si>
  <si>
    <t>Greater San Francisco: Oakland, San Francisco, San Jose</t>
  </si>
  <si>
    <t>Greater Washington DC: Baltimore, Reagan National, Dulles</t>
  </si>
  <si>
    <t>Table 13. Fares at Metropolitan Areas 4th Quarter 2017</t>
  </si>
  <si>
    <t>4th Quarter 2017 ($)</t>
  </si>
  <si>
    <t>4th Quarter 2017 Originating Passengers</t>
  </si>
  <si>
    <t xml:space="preserve">Airports* Based on 4Q2017 U.S. Originating Domestic Passengers </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</si>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</sst>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9">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0" fontId="3" fillId="0" borderId="1" xfId="0" applyFont="1" applyBorder="1"/>
    <xf numFmtId="1" fontId="3" fillId="0" borderId="0" xfId="0" applyNumberFormat="1" applyFont="1"/>
    <xf numFmtId="1" fontId="3" fillId="0" borderId="1" xfId="0" applyNumberFormat="1" applyFont="1" applyBorder="1" applyAlignment="1">
      <alignment horizontal="right"/>
    </xf>
    <xf numFmtId="3" fontId="3" fillId="0" borderId="1" xfId="0" applyNumberFormat="1" applyFont="1" applyBorder="1" applyAlignment="1">
      <alignment horizontal="right"/>
    </xf>
    <xf numFmtId="164" fontId="3" fillId="0" borderId="0" xfId="1" applyNumberFormat="1" applyFont="1"/>
    <xf numFmtId="0" fontId="0" fillId="0" borderId="0" xfId="0" applyAlignment="1"/>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H10" sqref="H10"/>
    </sheetView>
  </sheetViews>
  <sheetFormatPr defaultRowHeight="12.75" x14ac:dyDescent="0.2"/>
  <cols>
    <col min="1" max="1" width="15.7109375" style="5" customWidth="1"/>
    <col min="2" max="2" width="36.28515625" style="5" customWidth="1"/>
    <col min="3" max="3" width="15.85546875" style="5" customWidth="1"/>
    <col min="4" max="4" width="21.42578125" style="5" customWidth="1"/>
    <col min="5" max="5" width="16.140625" style="5" customWidth="1"/>
    <col min="6" max="16384" width="9.140625" style="5"/>
  </cols>
  <sheetData>
    <row r="1" spans="1:7" ht="22.5" customHeight="1" x14ac:dyDescent="0.2">
      <c r="A1" s="14" t="s">
        <v>22</v>
      </c>
      <c r="B1" s="14"/>
      <c r="C1" s="14"/>
      <c r="D1" s="14"/>
    </row>
    <row r="2" spans="1:7" x14ac:dyDescent="0.2">
      <c r="A2" s="15" t="s">
        <v>25</v>
      </c>
      <c r="B2" s="15"/>
      <c r="C2" s="15"/>
      <c r="D2" s="15"/>
    </row>
    <row r="3" spans="1:7" ht="81.75" customHeight="1" x14ac:dyDescent="0.2">
      <c r="A3" s="15" t="s">
        <v>4</v>
      </c>
      <c r="B3" s="15"/>
      <c r="C3" s="15"/>
      <c r="D3" s="15"/>
    </row>
    <row r="4" spans="1:7" ht="38.25" customHeight="1" x14ac:dyDescent="0.2">
      <c r="A4" s="1" t="s">
        <v>0</v>
      </c>
      <c r="B4" s="1" t="s">
        <v>1</v>
      </c>
      <c r="C4" s="2" t="s">
        <v>23</v>
      </c>
      <c r="D4" s="2" t="s">
        <v>24</v>
      </c>
    </row>
    <row r="5" spans="1:7" ht="12.75" customHeight="1" x14ac:dyDescent="0.25">
      <c r="A5" s="3">
        <v>1</v>
      </c>
      <c r="B5" s="5" t="s">
        <v>8</v>
      </c>
      <c r="C5" s="7">
        <v>382.77320170702802</v>
      </c>
      <c r="D5" s="10">
        <v>1750410</v>
      </c>
      <c r="F5"/>
    </row>
    <row r="6" spans="1:7" ht="12.75" customHeight="1" x14ac:dyDescent="0.25">
      <c r="A6" s="3">
        <v>2</v>
      </c>
      <c r="B6" s="5" t="s">
        <v>10</v>
      </c>
      <c r="C6" s="7">
        <v>380.486677910737</v>
      </c>
      <c r="D6" s="10">
        <v>5620740</v>
      </c>
      <c r="F6"/>
    </row>
    <row r="7" spans="1:7" ht="12.75" customHeight="1" x14ac:dyDescent="0.25">
      <c r="A7" s="3">
        <v>3</v>
      </c>
      <c r="B7" s="5" t="s">
        <v>12</v>
      </c>
      <c r="C7" s="7">
        <v>346.469603322441</v>
      </c>
      <c r="D7" s="10">
        <v>3274700</v>
      </c>
      <c r="F7"/>
    </row>
    <row r="8" spans="1:7" ht="12.75" customHeight="1" x14ac:dyDescent="0.25">
      <c r="A8" s="3">
        <v>4</v>
      </c>
      <c r="B8" s="5" t="s">
        <v>11</v>
      </c>
      <c r="C8" s="7">
        <v>346.28471011374501</v>
      </c>
      <c r="D8" s="10">
        <v>4020370</v>
      </c>
      <c r="F8"/>
    </row>
    <row r="9" spans="1:7" ht="12.75" customHeight="1" x14ac:dyDescent="0.25">
      <c r="A9" s="3">
        <v>5</v>
      </c>
      <c r="B9" s="5" t="s">
        <v>7</v>
      </c>
      <c r="C9" s="7">
        <v>339.36087433538597</v>
      </c>
      <c r="D9" s="10">
        <v>2606780</v>
      </c>
      <c r="F9"/>
    </row>
    <row r="10" spans="1:7" ht="12.75" customHeight="1" x14ac:dyDescent="0.25">
      <c r="A10" s="3">
        <v>6</v>
      </c>
      <c r="B10" s="5" t="s">
        <v>9</v>
      </c>
      <c r="C10" s="7">
        <v>338.97981341948997</v>
      </c>
      <c r="D10" s="10">
        <v>5004810</v>
      </c>
      <c r="F10"/>
    </row>
    <row r="11" spans="1:7" ht="12.75" customHeight="1" x14ac:dyDescent="0.25">
      <c r="A11" s="3">
        <v>7</v>
      </c>
      <c r="B11" s="5" t="s">
        <v>5</v>
      </c>
      <c r="C11" s="7">
        <v>332.75912206924301</v>
      </c>
      <c r="D11" s="10">
        <v>2603850</v>
      </c>
      <c r="F11"/>
    </row>
    <row r="12" spans="1:7" ht="12.75" customHeight="1" x14ac:dyDescent="0.25">
      <c r="A12" s="3">
        <v>8</v>
      </c>
      <c r="B12" s="5" t="s">
        <v>6</v>
      </c>
      <c r="C12" s="7">
        <v>313.57620210288599</v>
      </c>
      <c r="D12" s="10">
        <v>3542750</v>
      </c>
      <c r="F12"/>
    </row>
    <row r="13" spans="1:7" ht="25.5" x14ac:dyDescent="0.2">
      <c r="A13" s="4" t="s">
        <v>3</v>
      </c>
      <c r="B13" s="6"/>
      <c r="C13" s="8">
        <f>SUM((C5*D5)+(C6*D6)+(C7*D7)+(C8*D8)+(C9*D9)+(C10*D10)+(C11*D11)+(C12*D12))/SUM(D5:D12)</f>
        <v>348.07931035331893</v>
      </c>
      <c r="D13" s="9">
        <f>AVERAGE(D5:D12)</f>
        <v>3553051.25</v>
      </c>
      <c r="E13" s="7"/>
    </row>
    <row r="14" spans="1:7" ht="37.35" customHeight="1" x14ac:dyDescent="0.2">
      <c r="A14" s="16" t="s">
        <v>26</v>
      </c>
      <c r="B14" s="16"/>
      <c r="C14" s="16"/>
      <c r="D14" s="16"/>
    </row>
    <row r="15" spans="1:7" ht="15" customHeight="1" x14ac:dyDescent="0.2">
      <c r="A15" s="17" t="s">
        <v>2</v>
      </c>
      <c r="B15" s="17"/>
      <c r="C15" s="17"/>
      <c r="D15" s="17"/>
    </row>
    <row r="16" spans="1:7" ht="30" customHeight="1" x14ac:dyDescent="0.25">
      <c r="A16" s="18" t="s">
        <v>13</v>
      </c>
      <c r="B16" s="18"/>
      <c r="C16" s="18"/>
      <c r="D16" s="18"/>
      <c r="E16" s="11"/>
      <c r="F16" s="11"/>
      <c r="G16" s="11"/>
    </row>
    <row r="17" spans="1:7" ht="15" x14ac:dyDescent="0.25">
      <c r="A17" s="13" t="s">
        <v>14</v>
      </c>
      <c r="B17" s="13"/>
      <c r="C17" s="13"/>
      <c r="D17" s="13"/>
      <c r="E17" s="11"/>
      <c r="F17" s="11"/>
      <c r="G17" s="11"/>
    </row>
    <row r="18" spans="1:7" ht="15" x14ac:dyDescent="0.25">
      <c r="A18" s="13" t="s">
        <v>15</v>
      </c>
      <c r="B18" s="13"/>
      <c r="C18" s="13"/>
      <c r="D18" s="13"/>
      <c r="E18" s="11"/>
      <c r="F18" s="11"/>
      <c r="G18" s="11"/>
    </row>
    <row r="19" spans="1:7" ht="15" x14ac:dyDescent="0.25">
      <c r="A19" s="13" t="s">
        <v>16</v>
      </c>
      <c r="B19" s="13"/>
      <c r="C19" s="13"/>
      <c r="D19" s="13"/>
      <c r="E19" s="11"/>
      <c r="F19" s="11"/>
      <c r="G19" s="11"/>
    </row>
    <row r="20" spans="1:7" ht="15" x14ac:dyDescent="0.25">
      <c r="A20" s="13" t="s">
        <v>17</v>
      </c>
      <c r="B20" s="13"/>
      <c r="C20" s="13"/>
      <c r="D20" s="13"/>
      <c r="E20" s="11"/>
      <c r="F20" s="11"/>
      <c r="G20" s="11"/>
    </row>
    <row r="21" spans="1:7" ht="30" customHeight="1" x14ac:dyDescent="0.25">
      <c r="A21" s="12" t="s">
        <v>18</v>
      </c>
      <c r="B21" s="12"/>
      <c r="C21" s="12"/>
      <c r="D21" s="12"/>
      <c r="E21" s="11"/>
      <c r="F21" s="11"/>
      <c r="G21" s="11"/>
    </row>
    <row r="22" spans="1:7" ht="15" x14ac:dyDescent="0.25">
      <c r="A22" s="13" t="s">
        <v>19</v>
      </c>
      <c r="B22" s="13"/>
      <c r="C22" s="13"/>
      <c r="D22" s="13"/>
      <c r="E22" s="11"/>
      <c r="F22" s="11"/>
      <c r="G22" s="11"/>
    </row>
    <row r="23" spans="1:7" ht="15" x14ac:dyDescent="0.25">
      <c r="A23" s="13" t="s">
        <v>20</v>
      </c>
      <c r="B23" s="13"/>
      <c r="C23" s="13"/>
      <c r="D23" s="13"/>
      <c r="E23" s="11"/>
      <c r="F23" s="11"/>
      <c r="G23" s="11"/>
    </row>
    <row r="24" spans="1:7" ht="15" x14ac:dyDescent="0.25">
      <c r="A24" s="13" t="s">
        <v>21</v>
      </c>
      <c r="B24" s="13"/>
      <c r="C24" s="13"/>
      <c r="D24" s="13"/>
      <c r="E24" s="11"/>
      <c r="F24" s="11"/>
      <c r="G24" s="11"/>
    </row>
    <row r="25" spans="1:7" ht="15" x14ac:dyDescent="0.25">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13</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Richards, John CTR (OST)</cp:lastModifiedBy>
  <dcterms:created xsi:type="dcterms:W3CDTF">2015-07-28T19:24:02Z</dcterms:created>
  <dcterms:modified xsi:type="dcterms:W3CDTF">2018-04-17T14:26:27Z</dcterms:modified>
</cp:coreProperties>
</file>