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M:\ATPI\Press Releases\2020 Press Releases\26 OCT 20\Fare Tables for web\"/>
    </mc:Choice>
  </mc:AlternateContent>
  <bookViews>
    <workbookView xWindow="12108" yWindow="4200" windowWidth="11400" windowHeight="7608"/>
  </bookViews>
  <sheets>
    <sheet name="Table 7 100K-499,999K" sheetId="2" r:id="rId1"/>
  </sheets>
  <calcPr calcId="171027"/>
</workbook>
</file>

<file path=xl/calcChain.xml><?xml version="1.0" encoding="utf-8"?>
<calcChain xmlns="http://schemas.openxmlformats.org/spreadsheetml/2006/main">
  <c r="D44" i="2" l="1"/>
  <c r="C44" i="2"/>
</calcChain>
</file>

<file path=xl/sharedStrings.xml><?xml version="1.0" encoding="utf-8"?>
<sst xmlns="http://schemas.openxmlformats.org/spreadsheetml/2006/main" count="49" uniqueCount="49">
  <si>
    <t>Origin</t>
  </si>
  <si>
    <t>* Not including Alaska, Hawaii or Puerto Rico</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</si>
  <si>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</si>
  <si>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</si>
  <si>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t>
  </si>
  <si>
    <t>2nd Quarter 2020 ($)</t>
  </si>
  <si>
    <t>2nd Quarter 2020 Originating Passengers</t>
  </si>
  <si>
    <t xml:space="preserve">Airports* Based on 2Q2020 U.S. Originating Domestic Passengers </t>
  </si>
  <si>
    <t>Table 7. Fares at Airports with 100K-499,999K Originating Passengers 2nd Quarter 2020</t>
  </si>
  <si>
    <t>Los Angeles, CA</t>
  </si>
  <si>
    <t>Denver, CO</t>
  </si>
  <si>
    <t>Atlanta, GA</t>
  </si>
  <si>
    <t>Phoenix, AZ</t>
  </si>
  <si>
    <t>Seattle/Tacoma, WA</t>
  </si>
  <si>
    <t>Dallas-Fort Worth, TX</t>
  </si>
  <si>
    <t>Chicago O'Hare, IL</t>
  </si>
  <si>
    <t>Orlando, FL</t>
  </si>
  <si>
    <t>Las Vegas, NV</t>
  </si>
  <si>
    <t>Boston, MA</t>
  </si>
  <si>
    <t>San Francisco, CA</t>
  </si>
  <si>
    <t>Minneapolis/St. Paul, MN</t>
  </si>
  <si>
    <t>San Diego, CA</t>
  </si>
  <si>
    <t>Philadelphia, PA</t>
  </si>
  <si>
    <t>Ft. Lauderdale, FL</t>
  </si>
  <si>
    <t>Tampa, FL</t>
  </si>
  <si>
    <t>Newark-Liberty, NJ</t>
  </si>
  <si>
    <t>Detroit, MI</t>
  </si>
  <si>
    <t>Baltimore, MD</t>
  </si>
  <si>
    <t>Houston Bush, TX</t>
  </si>
  <si>
    <t>Salt Lake City, UT</t>
  </si>
  <si>
    <t>Portland, OR</t>
  </si>
  <si>
    <t>New York JFK, NY</t>
  </si>
  <si>
    <t>Miami, FL</t>
  </si>
  <si>
    <t>Nashville, TN</t>
  </si>
  <si>
    <t>New York LaGuardia, NY</t>
  </si>
  <si>
    <t>Chicago Midway, IL</t>
  </si>
  <si>
    <t>Sacramento, CA</t>
  </si>
  <si>
    <t>Washington Reagan National, VA</t>
  </si>
  <si>
    <t>Austin, TX</t>
  </si>
  <si>
    <t>Charlotte, NC</t>
  </si>
  <si>
    <t>Dallas Love, TX</t>
  </si>
  <si>
    <t>St. Louis, MO</t>
  </si>
  <si>
    <t>Indianapolis, IN</t>
  </si>
  <si>
    <t>Houston Hobby, TX</t>
  </si>
  <si>
    <t>Kansas City, MO</t>
  </si>
  <si>
    <t>San Antonio, TX</t>
  </si>
  <si>
    <t>Pittsburgh, PA</t>
  </si>
  <si>
    <t>Raleigh/Durham, NC</t>
  </si>
  <si>
    <t>39-Airport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</si>
</sst>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8" fillId="0" borderId="0" applyFont="0" applyFill="0" applyBorder="0" applyAlignment="0" applyProtection="0"/>
  </cellStyleXfs>
  <cellXfs count="19">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5" fillId="0" borderId="0" xfId="0" applyFont="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0" fontId="5" fillId="0" borderId="2" xfId="0" applyFont="1" applyBorder="1"/>
    <xf numFmtId="1" fontId="5" fillId="0" borderId="0" xfId="0" applyNumberFormat="1" applyFont="1" applyAlignment="1">
      <alignment horizontal="right"/>
    </xf>
    <xf numFmtId="1" fontId="5" fillId="0" borderId="0" xfId="0" applyNumberFormat="1" applyFont="1" applyBorder="1" applyAlignment="1">
      <alignment horizontal="right"/>
    </xf>
    <xf numFmtId="1" fontId="6" fillId="0" borderId="0" xfId="0" applyNumberFormat="1" applyFont="1" applyAlignment="1">
      <alignment horizontal="right"/>
    </xf>
    <xf numFmtId="0" fontId="7" fillId="0" borderId="0" xfId="0" applyFont="1"/>
    <xf numFmtId="1" fontId="6" fillId="0" borderId="2" xfId="0" applyNumberFormat="1" applyFont="1" applyBorder="1" applyAlignment="1">
      <alignment horizontal="right"/>
    </xf>
    <xf numFmtId="3" fontId="6" fillId="0" borderId="2" xfId="0" applyNumberFormat="1" applyFont="1" applyBorder="1" applyAlignment="1">
      <alignment horizontal="right"/>
    </xf>
    <xf numFmtId="164" fontId="0" fillId="0" borderId="0" xfId="6" applyNumberFormat="1" applyFont="1"/>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17" customWidth="1"/>
  </cols>
  <sheetData>
    <row r="1" spans="1:4" ht="26.25" customHeight="1" x14ac:dyDescent="0.25">
      <c r="A1" s="17" t="s">
        <v>8</v>
      </c>
      <c r="B1" s="17"/>
      <c r="C1" s="17"/>
      <c r="D1" s="17"/>
    </row>
    <row r="2" spans="1:4" ht="15.75" customHeight="1" x14ac:dyDescent="0.25">
      <c r="A2" s="18" t="s">
        <v>7</v>
      </c>
      <c r="B2" s="18"/>
      <c r="C2" s="18"/>
      <c r="D2" s="18"/>
    </row>
    <row r="3" spans="1:4" ht="89.25" customHeight="1" x14ac:dyDescent="0.25">
      <c r="A3" s="18" t="s">
        <v>3</v>
      </c>
      <c r="B3" s="18"/>
      <c r="C3" s="18"/>
      <c r="D3" s="18"/>
    </row>
    <row r="4" spans="1:4" ht="39.75" customHeight="1" x14ac:dyDescent="0.25">
      <c r="A4" s="4" t="s">
        <v>2</v>
      </c>
      <c r="B4" s="4" t="s">
        <v>0</v>
      </c>
      <c r="C4" s="2" t="s">
        <v>5</v>
      </c>
      <c r="D4" s="2" t="s">
        <v>6</v>
      </c>
    </row>
    <row r="5" spans="1:4" x14ac:dyDescent="0.25">
      <c r="A5" s="5">
        <v>1</v>
      </c>
      <c r="B5" s="3" t="s">
        <v>9</v>
      </c>
      <c r="C5" s="8">
        <v>278</v>
      </c>
      <c r="D5" s="14">
        <v>465470</v>
      </c>
    </row>
    <row r="6" spans="1:4" x14ac:dyDescent="0.25">
      <c r="A6" s="5">
        <v>2</v>
      </c>
      <c r="B6" s="3" t="s">
        <v>10</v>
      </c>
      <c r="C6" s="8">
        <v>233</v>
      </c>
      <c r="D6" s="14">
        <v>403160</v>
      </c>
    </row>
    <row r="7" spans="1:4" x14ac:dyDescent="0.25">
      <c r="A7" s="5">
        <v>3</v>
      </c>
      <c r="B7" s="3" t="s">
        <v>11</v>
      </c>
      <c r="C7" s="9">
        <v>263</v>
      </c>
      <c r="D7" s="14">
        <v>381830</v>
      </c>
    </row>
    <row r="8" spans="1:4" x14ac:dyDescent="0.25">
      <c r="A8" s="5">
        <v>4</v>
      </c>
      <c r="B8" s="3" t="s">
        <v>12</v>
      </c>
      <c r="C8" s="9">
        <v>249</v>
      </c>
      <c r="D8" s="14">
        <v>371420</v>
      </c>
    </row>
    <row r="9" spans="1:4" x14ac:dyDescent="0.25">
      <c r="A9" s="5">
        <v>5</v>
      </c>
      <c r="B9" s="3" t="s">
        <v>13</v>
      </c>
      <c r="C9" s="9">
        <v>271</v>
      </c>
      <c r="D9" s="14">
        <v>322940</v>
      </c>
    </row>
    <row r="10" spans="1:4" x14ac:dyDescent="0.25">
      <c r="A10" s="5">
        <v>6</v>
      </c>
      <c r="B10" s="3" t="s">
        <v>14</v>
      </c>
      <c r="C10" s="10">
        <v>287</v>
      </c>
      <c r="D10" s="14">
        <v>317750</v>
      </c>
    </row>
    <row r="11" spans="1:4" x14ac:dyDescent="0.25">
      <c r="A11" s="5">
        <v>7</v>
      </c>
      <c r="B11" s="3" t="s">
        <v>15</v>
      </c>
      <c r="C11" s="8">
        <v>248</v>
      </c>
      <c r="D11" s="14">
        <v>307170</v>
      </c>
    </row>
    <row r="12" spans="1:4" x14ac:dyDescent="0.25">
      <c r="A12" s="5">
        <v>8</v>
      </c>
      <c r="B12" s="3" t="s">
        <v>16</v>
      </c>
      <c r="C12" s="8">
        <v>208</v>
      </c>
      <c r="D12" s="14">
        <v>265150</v>
      </c>
    </row>
    <row r="13" spans="1:4" x14ac:dyDescent="0.25">
      <c r="A13" s="5">
        <v>9</v>
      </c>
      <c r="B13" s="3" t="s">
        <v>17</v>
      </c>
      <c r="C13" s="8">
        <v>206</v>
      </c>
      <c r="D13" s="14">
        <v>220500</v>
      </c>
    </row>
    <row r="14" spans="1:4" x14ac:dyDescent="0.25">
      <c r="A14" s="5">
        <v>10</v>
      </c>
      <c r="B14" s="3" t="s">
        <v>18</v>
      </c>
      <c r="C14" s="8">
        <v>255</v>
      </c>
      <c r="D14" s="14">
        <v>208880</v>
      </c>
    </row>
    <row r="15" spans="1:4" x14ac:dyDescent="0.25">
      <c r="A15" s="5">
        <v>11</v>
      </c>
      <c r="B15" s="3" t="s">
        <v>19</v>
      </c>
      <c r="C15" s="8">
        <v>312</v>
      </c>
      <c r="D15" s="14">
        <v>204390</v>
      </c>
    </row>
    <row r="16" spans="1:4" x14ac:dyDescent="0.25">
      <c r="A16" s="5">
        <v>12</v>
      </c>
      <c r="B16" s="3" t="s">
        <v>20</v>
      </c>
      <c r="C16" s="8">
        <v>257</v>
      </c>
      <c r="D16" s="14">
        <v>199390</v>
      </c>
    </row>
    <row r="17" spans="1:4" x14ac:dyDescent="0.25">
      <c r="A17" s="5">
        <v>13</v>
      </c>
      <c r="B17" s="3" t="s">
        <v>21</v>
      </c>
      <c r="C17" s="8">
        <v>264</v>
      </c>
      <c r="D17" s="14">
        <v>191990</v>
      </c>
    </row>
    <row r="18" spans="1:4" x14ac:dyDescent="0.25">
      <c r="A18" s="5">
        <v>14</v>
      </c>
      <c r="B18" s="3" t="s">
        <v>22</v>
      </c>
      <c r="C18" s="8">
        <v>258</v>
      </c>
      <c r="D18" s="14">
        <v>188110</v>
      </c>
    </row>
    <row r="19" spans="1:4" x14ac:dyDescent="0.25">
      <c r="A19" s="5">
        <v>15</v>
      </c>
      <c r="B19" s="3" t="s">
        <v>23</v>
      </c>
      <c r="C19" s="8">
        <v>219</v>
      </c>
      <c r="D19" s="14">
        <v>184480</v>
      </c>
    </row>
    <row r="20" spans="1:4" x14ac:dyDescent="0.25">
      <c r="A20" s="5">
        <v>16</v>
      </c>
      <c r="B20" s="3" t="s">
        <v>24</v>
      </c>
      <c r="C20" s="8">
        <v>250</v>
      </c>
      <c r="D20" s="14">
        <v>182600</v>
      </c>
    </row>
    <row r="21" spans="1:4" x14ac:dyDescent="0.25">
      <c r="A21" s="5">
        <v>17</v>
      </c>
      <c r="B21" s="3" t="s">
        <v>25</v>
      </c>
      <c r="C21" s="8">
        <v>301</v>
      </c>
      <c r="D21" s="14">
        <v>178950</v>
      </c>
    </row>
    <row r="22" spans="1:4" x14ac:dyDescent="0.25">
      <c r="A22" s="5">
        <v>18</v>
      </c>
      <c r="B22" s="3" t="s">
        <v>26</v>
      </c>
      <c r="C22" s="8">
        <v>280</v>
      </c>
      <c r="D22" s="14">
        <v>175330</v>
      </c>
    </row>
    <row r="23" spans="1:4" x14ac:dyDescent="0.25">
      <c r="A23" s="5">
        <v>19</v>
      </c>
      <c r="B23" s="3" t="s">
        <v>27</v>
      </c>
      <c r="C23" s="8">
        <v>235</v>
      </c>
      <c r="D23" s="14">
        <v>161900</v>
      </c>
    </row>
    <row r="24" spans="1:4" x14ac:dyDescent="0.25">
      <c r="A24" s="5">
        <v>20</v>
      </c>
      <c r="B24" s="3" t="s">
        <v>28</v>
      </c>
      <c r="C24" s="8">
        <v>335</v>
      </c>
      <c r="D24" s="14">
        <v>160220</v>
      </c>
    </row>
    <row r="25" spans="1:4" x14ac:dyDescent="0.25">
      <c r="A25" s="5">
        <v>21</v>
      </c>
      <c r="B25" s="3" t="s">
        <v>29</v>
      </c>
      <c r="C25" s="8">
        <v>298</v>
      </c>
      <c r="D25" s="14">
        <v>159690</v>
      </c>
    </row>
    <row r="26" spans="1:4" x14ac:dyDescent="0.25">
      <c r="A26" s="5">
        <v>22</v>
      </c>
      <c r="B26" s="3" t="s">
        <v>30</v>
      </c>
      <c r="C26" s="8">
        <v>272</v>
      </c>
      <c r="D26" s="14">
        <v>158930</v>
      </c>
    </row>
    <row r="27" spans="1:4" x14ac:dyDescent="0.25">
      <c r="A27" s="5">
        <v>23</v>
      </c>
      <c r="B27" s="3" t="s">
        <v>31</v>
      </c>
      <c r="C27" s="8">
        <v>321</v>
      </c>
      <c r="D27" s="14">
        <v>155440</v>
      </c>
    </row>
    <row r="28" spans="1:4" x14ac:dyDescent="0.25">
      <c r="A28" s="5">
        <v>24</v>
      </c>
      <c r="B28" s="3" t="s">
        <v>32</v>
      </c>
      <c r="C28" s="8">
        <v>247</v>
      </c>
      <c r="D28" s="14">
        <v>152710</v>
      </c>
    </row>
    <row r="29" spans="1:4" x14ac:dyDescent="0.25">
      <c r="A29" s="5">
        <v>25</v>
      </c>
      <c r="B29" s="3" t="s">
        <v>33</v>
      </c>
      <c r="C29" s="8">
        <v>224</v>
      </c>
      <c r="D29" s="14">
        <v>151450</v>
      </c>
    </row>
    <row r="30" spans="1:4" x14ac:dyDescent="0.25">
      <c r="A30" s="5">
        <v>26</v>
      </c>
      <c r="B30" s="3" t="s">
        <v>34</v>
      </c>
      <c r="C30" s="8">
        <v>242</v>
      </c>
      <c r="D30" s="14">
        <v>151370</v>
      </c>
    </row>
    <row r="31" spans="1:4" x14ac:dyDescent="0.25">
      <c r="A31" s="5">
        <v>27</v>
      </c>
      <c r="B31" s="3" t="s">
        <v>35</v>
      </c>
      <c r="C31" s="8">
        <v>207</v>
      </c>
      <c r="D31" s="14">
        <v>149280</v>
      </c>
    </row>
    <row r="32" spans="1:4" x14ac:dyDescent="0.25">
      <c r="A32" s="5">
        <v>28</v>
      </c>
      <c r="B32" s="3" t="s">
        <v>36</v>
      </c>
      <c r="C32" s="8">
        <v>252</v>
      </c>
      <c r="D32" s="14">
        <v>147440</v>
      </c>
    </row>
    <row r="33" spans="1:5" x14ac:dyDescent="0.25">
      <c r="A33" s="5">
        <v>29</v>
      </c>
      <c r="B33" s="3" t="s">
        <v>37</v>
      </c>
      <c r="C33" s="8">
        <v>263</v>
      </c>
      <c r="D33" s="14">
        <v>138670</v>
      </c>
    </row>
    <row r="34" spans="1:5" x14ac:dyDescent="0.25">
      <c r="A34" s="5">
        <v>30</v>
      </c>
      <c r="B34" s="3" t="s">
        <v>38</v>
      </c>
      <c r="C34" s="8">
        <v>264</v>
      </c>
      <c r="D34" s="14">
        <v>127940</v>
      </c>
    </row>
    <row r="35" spans="1:5" x14ac:dyDescent="0.25">
      <c r="A35" s="5">
        <v>31</v>
      </c>
      <c r="B35" s="3" t="s">
        <v>39</v>
      </c>
      <c r="C35" s="8">
        <v>320</v>
      </c>
      <c r="D35" s="14">
        <v>124780</v>
      </c>
    </row>
    <row r="36" spans="1:5" x14ac:dyDescent="0.25">
      <c r="A36" s="5">
        <v>32</v>
      </c>
      <c r="B36" s="3" t="s">
        <v>40</v>
      </c>
      <c r="C36" s="8">
        <v>217</v>
      </c>
      <c r="D36" s="14">
        <v>124690</v>
      </c>
    </row>
    <row r="37" spans="1:5" x14ac:dyDescent="0.25">
      <c r="A37" s="5">
        <v>33</v>
      </c>
      <c r="B37" s="3" t="s">
        <v>41</v>
      </c>
      <c r="C37" s="8">
        <v>245</v>
      </c>
      <c r="D37" s="14">
        <v>118850</v>
      </c>
    </row>
    <row r="38" spans="1:5" x14ac:dyDescent="0.25">
      <c r="A38" s="5">
        <v>34</v>
      </c>
      <c r="B38" s="3" t="s">
        <v>42</v>
      </c>
      <c r="C38" s="8">
        <v>243</v>
      </c>
      <c r="D38" s="14">
        <v>117410</v>
      </c>
    </row>
    <row r="39" spans="1:5" x14ac:dyDescent="0.25">
      <c r="A39" s="5">
        <v>35</v>
      </c>
      <c r="B39" s="3" t="s">
        <v>43</v>
      </c>
      <c r="C39" s="8">
        <v>235</v>
      </c>
      <c r="D39" s="14">
        <v>116810</v>
      </c>
    </row>
    <row r="40" spans="1:5" x14ac:dyDescent="0.25">
      <c r="A40" s="5">
        <v>36</v>
      </c>
      <c r="B40" s="3" t="s">
        <v>44</v>
      </c>
      <c r="C40" s="8">
        <v>249</v>
      </c>
      <c r="D40" s="14">
        <v>112000</v>
      </c>
    </row>
    <row r="41" spans="1:5" x14ac:dyDescent="0.25">
      <c r="A41" s="5">
        <v>37</v>
      </c>
      <c r="B41" s="3" t="s">
        <v>45</v>
      </c>
      <c r="C41" s="8">
        <v>263</v>
      </c>
      <c r="D41" s="14">
        <v>101870</v>
      </c>
    </row>
    <row r="42" spans="1:5" x14ac:dyDescent="0.25">
      <c r="A42" s="5">
        <v>38</v>
      </c>
      <c r="B42" s="3" t="s">
        <v>46</v>
      </c>
      <c r="C42" s="8">
        <v>249</v>
      </c>
      <c r="D42" s="14">
        <v>100830</v>
      </c>
    </row>
    <row r="43" spans="1:5" x14ac:dyDescent="0.25">
      <c r="A43" s="5">
        <v>39</v>
      </c>
      <c r="B43" s="3" t="s">
        <v>47</v>
      </c>
      <c r="C43" s="8">
        <v>260</v>
      </c>
      <c r="D43" s="14">
        <v>100140</v>
      </c>
    </row>
    <row r="44" spans="1:5" ht="26.4" x14ac:dyDescent="0.25">
      <c r="A44" s="6" t="s">
        <v>48</v>
      </c>
      <c r="B44" s="7"/>
      <c r="C44" s="12">
        <f>SUM((C5*D5)+(C6*D6)+(C7*D7)+(C8*D8)+(C9*D9)+(C11*D11)+(C10*D10)+(C12*D12)+(C13*D13)+(C14*D14)+(C15*D15)+(C16*D16)+(C17*D17)+(C18*D18)+(C19*D19)+(C20*D20)+(C21*D21)+(C22*D22)+(C23*D23)+(C24*D24)+(C25*D25)+(C26*D26)+(C27*D27)+(C28*D28)+(C29*D29)+(C30*D30)+(C32*D32)+(C31*D31)+(C33*D33)+(C34*D34)+(C35*D35)+(C36*D36)+(C37*D37)+(C39*D39)+(C38*D38)+(C40*D40)+(C41*D41)+(C42*D42)+(C43*D43))/SUM(D5:D43)</f>
        <v>258.50383521026896</v>
      </c>
      <c r="D44" s="13">
        <f>AVERAGE(D5:D43)</f>
        <v>194921.28205128206</v>
      </c>
      <c r="E44" s="11"/>
    </row>
    <row r="45" spans="1:5" ht="30.75" customHeight="1" x14ac:dyDescent="0.25">
      <c r="A45" s="15" t="s">
        <v>4</v>
      </c>
      <c r="B45" s="15"/>
      <c r="C45" s="15"/>
      <c r="D45" s="15"/>
    </row>
    <row r="46" spans="1:5" ht="12.75" customHeight="1" x14ac:dyDescent="0.25">
      <c r="A46" s="16" t="s">
        <v>1</v>
      </c>
      <c r="B46" s="16"/>
      <c r="C46" s="16"/>
      <c r="D46" s="16"/>
    </row>
  </sheetData>
  <mergeCells count="5">
    <mergeCell ref="A45:D45"/>
    <mergeCell ref="A46:D46"/>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7 100K-499,999K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2020-10-22T13:06:55Z</dcterms:modified>
</cp:coreProperties>
</file>