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john.richards.ctr\Desktop\"/>
    </mc:Choice>
  </mc:AlternateContent>
  <bookViews>
    <workbookView xWindow="0" yWindow="255" windowWidth="11400" windowHeight="7605"/>
  </bookViews>
  <sheets>
    <sheet name="Table 7 2,000,000+" sheetId="2" r:id="rId1"/>
  </sheets>
  <calcPr calcId="171027"/>
</workbook>
</file>

<file path=xl/calcChain.xml><?xml version="1.0" encoding="utf-8"?>
<calcChain xmlns="http://schemas.openxmlformats.org/spreadsheetml/2006/main">
  <c r="C9" i="2" l="1"/>
  <c r="D9" i="2" l="1"/>
</calcChain>
</file>

<file path=xl/sharedStrings.xml><?xml version="1.0" encoding="utf-8"?>
<sst xmlns="http://schemas.openxmlformats.org/spreadsheetml/2006/main" count="13" uniqueCount="13">
  <si>
    <t>Origin</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</si>
  <si>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</si>
  <si>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</si>
  <si>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Los Angeles, CA</t>
  </si>
  <si>
    <t>Chicago O'Hare, IL</t>
  </si>
  <si>
    <t>Denver, CO</t>
  </si>
  <si>
    <t>Atlanta, GA</t>
  </si>
  <si>
    <t>Source: Bureau of Transportation Statistics, https://www.bts.gov/explore-topics-and-geography/topics/air-fares</t>
  </si>
  <si>
    <t xml:space="preserve">Airports Based on 1Q2018 U.S. Originating Domestic Passengers </t>
  </si>
  <si>
    <t>Table 7. Fares at Airports with 2,000,000+ Originating Passengers 1st Quarter 2018</t>
  </si>
  <si>
    <t>1st Quarter 2018 ($)</t>
  </si>
  <si>
    <t>1st Quarter 2018 Originating Passengers</t>
  </si>
  <si>
    <t>4-Airport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</si>
</sst>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0000000"/>
    <numFmt numFmtId="165" formatCode="_(* #,##0_);_(* \(#,##0\);_(* &quot;-&quot;??_);_(@_)"/>
    <numFmt numFmtId="166" formatCode="0.00000000"/>
  </numFmts>
  <fonts count="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name val="Arial"/>
      <family val="2"/>
    </font>
    <font>
      <sz val="10"/>
      <color theme="1"/>
      <name val="Arial"/>
      <family val="2"/>
    </font>
    <font>
      <sz val="10"/>
      <color rgb="FFFF000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7">
    <xf numFmtId="0" fontId="0" fillId="0" borderId="0"/>
    <xf numFmtId="0" fontId="3" fillId="0" borderId="0"/>
    <xf numFmtId="0" fontId="2" fillId="0" borderId="0"/>
    <xf numFmtId="44" fontId="2" fillId="0" borderId="0" applyFont="0" applyFill="0" applyBorder="0" applyAlignment="0" applyProtection="0"/>
    <xf numFmtId="0" fontId="5" fillId="0" borderId="0"/>
    <xf numFmtId="0" fontId="1" fillId="0" borderId="0"/>
    <xf numFmtId="43" fontId="6" fillId="0" borderId="0" applyFont="0" applyFill="0" applyBorder="0" applyAlignment="0" applyProtection="0"/>
  </cellStyleXfs>
  <cellXfs count="21">
    <xf numFmtId="0" fontId="0" fillId="0" borderId="0" xfId="0"/>
    <xf numFmtId="4" fontId="0" fillId="0" borderId="0" xfId="0" applyNumberFormat="1" applyAlignment="1">
      <alignment horizontal="center"/>
    </xf>
    <xf numFmtId="4" fontId="4" fillId="0" borderId="2" xfId="0" applyNumberFormat="1" applyFont="1" applyBorder="1" applyAlignment="1">
      <alignment horizontal="center" wrapText="1"/>
    </xf>
    <xf numFmtId="0" fontId="4" fillId="0" borderId="2" xfId="0" applyFont="1" applyBorder="1" applyAlignment="1">
      <alignment horizontal="center" wrapText="1"/>
    </xf>
    <xf numFmtId="38" fontId="5" fillId="0" borderId="0" xfId="0" applyNumberFormat="1" applyFont="1" applyFill="1" applyAlignment="1">
      <alignment horizontal="right" indent="2"/>
    </xf>
    <xf numFmtId="38" fontId="5" fillId="0" borderId="2" xfId="0" applyNumberFormat="1" applyFont="1" applyFill="1" applyBorder="1" applyAlignment="1">
      <alignment horizontal="right" wrapText="1" indent="2"/>
    </xf>
    <xf numFmtId="0" fontId="0" fillId="0" borderId="2" xfId="0" applyBorder="1" applyAlignment="1">
      <alignment vertical="top"/>
    </xf>
    <xf numFmtId="164" fontId="0" fillId="0" borderId="0" xfId="0" applyNumberFormat="1"/>
    <xf numFmtId="1" fontId="0" fillId="0" borderId="0" xfId="0" applyNumberFormat="1"/>
    <xf numFmtId="165" fontId="0" fillId="0" borderId="0" xfId="6" applyNumberFormat="1" applyFont="1" applyAlignment="1">
      <alignment horizontal="center"/>
    </xf>
    <xf numFmtId="0" fontId="8" fillId="0" borderId="0" xfId="0" applyFont="1"/>
    <xf numFmtId="1" fontId="7" fillId="0" borderId="2" xfId="0" applyNumberFormat="1" applyFont="1" applyBorder="1" applyAlignment="1">
      <alignment horizontal="right"/>
    </xf>
    <xf numFmtId="3" fontId="7" fillId="0" borderId="2" xfId="0" applyNumberFormat="1" applyFont="1" applyBorder="1" applyAlignment="1">
      <alignment horizontal="right"/>
    </xf>
    <xf numFmtId="43" fontId="0" fillId="0" borderId="0" xfId="0" applyNumberFormat="1"/>
    <xf numFmtId="166" fontId="0" fillId="0" borderId="0" xfId="0" applyNumberFormat="1"/>
    <xf numFmtId="165" fontId="0" fillId="0" borderId="0" xfId="6" applyNumberFormat="1" applyFont="1"/>
    <xf numFmtId="165" fontId="0" fillId="0" borderId="0" xfId="0" applyNumberFormat="1"/>
    <xf numFmtId="3" fontId="0" fillId="0" borderId="0" xfId="0" applyNumberFormat="1" applyAlignment="1">
      <alignment wrapText="1"/>
    </xf>
    <xf numFmtId="0" fontId="5" fillId="0" borderId="1" xfId="0" applyFont="1" applyBorder="1" applyAlignment="1">
      <alignment wrapText="1"/>
    </xf>
    <xf numFmtId="0" fontId="4" fillId="0" borderId="0" xfId="0" applyFont="1" applyAlignment="1">
      <alignment wrapText="1"/>
    </xf>
    <xf numFmtId="0" fontId="5" fillId="0" borderId="0" xfId="0" applyFont="1" applyAlignment="1">
      <alignment wrapText="1"/>
    </xf>
  </cellXfs>
  <cellStyles count="7">
    <cellStyle name="Comma" xfId="6" builtinId="3"/>
    <cellStyle name="Currency 2" xfId="3"/>
    <cellStyle name="Normal" xfId="0" builtinId="0"/>
    <cellStyle name="Normal 2" xfId="1"/>
    <cellStyle name="Normal 2 2" xfId="4"/>
    <cellStyle name="Normal 3" xfId="2"/>
    <cellStyle name="Normal 3 2" xf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workbookViewId="0">
      <selection activeCell="G8" sqref="G8"/>
    </sheetView>
  </sheetViews>
  <sheetFormatPr defaultRowHeight="12.75" x14ac:dyDescent="0.2"/>
  <cols>
    <col min="1" max="1" width="13" customWidth="1"/>
    <col min="2" max="2" width="32.7109375" customWidth="1"/>
    <col min="3" max="3" width="12.7109375" style="1" customWidth="1"/>
    <col min="4" max="4" width="21.42578125" customWidth="1"/>
    <col min="6" max="6" width="21.7109375" customWidth="1"/>
    <col min="7" max="7" width="12.5703125" bestFit="1" customWidth="1"/>
    <col min="8" max="8" width="16.5703125" bestFit="1" customWidth="1"/>
  </cols>
  <sheetData>
    <row r="1" spans="1:8" ht="26.25" customHeight="1" x14ac:dyDescent="0.2">
      <c r="A1" s="19" t="s">
        <v>9</v>
      </c>
      <c r="B1" s="19"/>
      <c r="C1" s="19"/>
      <c r="D1" s="19"/>
    </row>
    <row r="2" spans="1:8" ht="15.75" customHeight="1" x14ac:dyDescent="0.2">
      <c r="A2" s="20" t="s">
        <v>8</v>
      </c>
      <c r="B2" s="20"/>
      <c r="C2" s="20"/>
      <c r="D2" s="20"/>
    </row>
    <row r="3" spans="1:8" ht="89.25" customHeight="1" x14ac:dyDescent="0.2">
      <c r="A3" s="20" t="s">
        <v>2</v>
      </c>
      <c r="B3" s="20"/>
      <c r="C3" s="20"/>
      <c r="D3" s="20"/>
    </row>
    <row r="4" spans="1:8" ht="39.75" customHeight="1" x14ac:dyDescent="0.2">
      <c r="A4" s="3" t="s">
        <v>1</v>
      </c>
      <c r="B4" s="3" t="s">
        <v>0</v>
      </c>
      <c r="C4" s="2" t="s">
        <v>10</v>
      </c>
      <c r="D4" s="2" t="s">
        <v>11</v>
      </c>
    </row>
    <row r="5" spans="1:8" x14ac:dyDescent="0.2">
      <c r="A5" s="4">
        <v>1</v>
      </c>
      <c r="B5" t="s">
        <v>3</v>
      </c>
      <c r="C5" s="8">
        <v>336.93281435954799</v>
      </c>
      <c r="D5" s="15">
        <v>2966110</v>
      </c>
      <c r="E5" s="9"/>
      <c r="H5" s="16"/>
    </row>
    <row r="6" spans="1:8" x14ac:dyDescent="0.2">
      <c r="A6" s="4">
        <v>2</v>
      </c>
      <c r="B6" t="s">
        <v>4</v>
      </c>
      <c r="C6" s="8">
        <v>341.14396476711102</v>
      </c>
      <c r="D6" s="15">
        <v>2436360</v>
      </c>
      <c r="E6" s="9"/>
      <c r="H6" s="16"/>
    </row>
    <row r="7" spans="1:8" x14ac:dyDescent="0.2">
      <c r="A7" s="4">
        <v>3</v>
      </c>
      <c r="B7" t="s">
        <v>5</v>
      </c>
      <c r="C7" s="8">
        <v>299.04024751727502</v>
      </c>
      <c r="D7" s="15">
        <v>2118640</v>
      </c>
      <c r="E7" s="9"/>
      <c r="H7" s="16"/>
    </row>
    <row r="8" spans="1:8" x14ac:dyDescent="0.2">
      <c r="A8" s="4">
        <v>4</v>
      </c>
      <c r="B8" t="s">
        <v>6</v>
      </c>
      <c r="C8" s="8">
        <v>361.16346859344702</v>
      </c>
      <c r="D8" s="15">
        <v>2058010</v>
      </c>
      <c r="E8" s="9"/>
      <c r="H8" s="13"/>
    </row>
    <row r="9" spans="1:8" ht="25.5" x14ac:dyDescent="0.2">
      <c r="A9" s="5" t="s">
        <v>12</v>
      </c>
      <c r="B9" s="6"/>
      <c r="C9" s="11">
        <f>SUM((C5*D5)+(C6*D6)+(C7*D7)+(C8*D8))/SUM(D5:D8)</f>
        <v>334.82887363348584</v>
      </c>
      <c r="D9" s="12">
        <f>AVERAGE(D5:D8)</f>
        <v>2394780</v>
      </c>
      <c r="E9" s="10"/>
      <c r="F9" s="8"/>
      <c r="H9" s="7"/>
    </row>
    <row r="10" spans="1:8" ht="33" customHeight="1" x14ac:dyDescent="0.2">
      <c r="A10" s="18" t="s">
        <v>7</v>
      </c>
      <c r="B10" s="18"/>
      <c r="C10" s="18"/>
      <c r="D10" s="18"/>
      <c r="G10" s="14"/>
      <c r="H10" s="13"/>
    </row>
    <row r="11" spans="1:8" x14ac:dyDescent="0.2">
      <c r="F11" s="10"/>
    </row>
    <row r="12" spans="1:8" x14ac:dyDescent="0.2">
      <c r="F12" s="10"/>
    </row>
    <row r="16" spans="1:8" x14ac:dyDescent="0.2">
      <c r="D16" s="17"/>
    </row>
  </sheetData>
  <mergeCells count="4">
    <mergeCell ref="A10:D10"/>
    <mergeCell ref="A1:D1"/>
    <mergeCell ref="A2:D2"/>
    <mergeCell ref="A3:D3"/>
  </mergeCells>
  <phoneticPr fontId="0"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7 2,000,000+</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Richards, John CTR (OST)</cp:lastModifiedBy>
  <cp:lastPrinted>2008-10-23T23:44:40Z</cp:lastPrinted>
  <dcterms:created xsi:type="dcterms:W3CDTF">2007-04-17T20:13:22Z</dcterms:created>
  <dcterms:modified xsi:type="dcterms:W3CDTF">2018-07-17T16:03:26Z</dcterms:modified>
</cp:coreProperties>
</file>