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M:\ATPI\Press Releases\2020 Press Releases\26 OCT 20\Fare Tables for web\"/>
    </mc:Choice>
  </mc:AlternateContent>
  <bookViews>
    <workbookView xWindow="7848" yWindow="7620" windowWidth="11400" windowHeight="7608"/>
  </bookViews>
  <sheets>
    <sheet name="Table 9 15K-49,999K" sheetId="2" r:id="rId1"/>
  </sheets>
  <calcPr calcId="171027"/>
</workbook>
</file>

<file path=xl/calcChain.xml><?xml version="1.0" encoding="utf-8"?>
<calcChain xmlns="http://schemas.openxmlformats.org/spreadsheetml/2006/main">
  <c r="D49" i="2" l="1"/>
  <c r="C49" i="2"/>
</calcChain>
</file>

<file path=xl/sharedStrings.xml><?xml version="1.0" encoding="utf-8"?>
<sst xmlns="http://schemas.openxmlformats.org/spreadsheetml/2006/main" count="54" uniqueCount="54">
  <si>
    <t>Origin</t>
  </si>
  <si>
    <t>Passenger Rank</t>
  </si>
  <si>
    <t>Source: Bureau of Transportation Statistics, https://www.bts.gov/explore-topics-and-geography/topics/air-fares</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</si>
  <si>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</si>
  <si>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Not including Alaska, Hawaii or Puerto Rico</t>
  </si>
  <si>
    <t xml:space="preserve">Airports* Based on 2Q2020 U.S. Originating Domestic Passengers </t>
  </si>
  <si>
    <t>2nd Quarter 2020 ($)</t>
  </si>
  <si>
    <t>2nd Quarter 2020 Originating Passengers</t>
  </si>
  <si>
    <t>44-Airport Average</t>
  </si>
  <si>
    <t>Boise, ID</t>
  </si>
  <si>
    <t>Norfolk/Virginia Beach, VA</t>
  </si>
  <si>
    <t>Spokane, WA</t>
  </si>
  <si>
    <t>Tucson, AZ</t>
  </si>
  <si>
    <t>Burbank/Glendale/Pasadena, CA</t>
  </si>
  <si>
    <t>Louisville, KY</t>
  </si>
  <si>
    <t>Albuquerque, NM</t>
  </si>
  <si>
    <t>El Paso, TX</t>
  </si>
  <si>
    <t>Richmond, VA</t>
  </si>
  <si>
    <t>Grand Rapids, MI</t>
  </si>
  <si>
    <t>Reno, NV</t>
  </si>
  <si>
    <t>Charleston, SC</t>
  </si>
  <si>
    <t>Tulsa, OK</t>
  </si>
  <si>
    <t>Phoenix (Mesa), AZ</t>
  </si>
  <si>
    <t>Buffalo/Niagara, NY</t>
  </si>
  <si>
    <t>St Pete-Clearwater, FL</t>
  </si>
  <si>
    <t>Des Moines, IA</t>
  </si>
  <si>
    <t>Birmingham, AL</t>
  </si>
  <si>
    <t>Providence, RI</t>
  </si>
  <si>
    <t>Pensacola, FL</t>
  </si>
  <si>
    <t>Albany, NY</t>
  </si>
  <si>
    <t>Punta Gorda, FL</t>
  </si>
  <si>
    <t>Little Rock, AR</t>
  </si>
  <si>
    <t>Fresno, CA</t>
  </si>
  <si>
    <t>Knoxville, TN</t>
  </si>
  <si>
    <t>Sanford, FL</t>
  </si>
  <si>
    <t>Greenville/Spartanburg, SC</t>
  </si>
  <si>
    <t>Syracuse, NY</t>
  </si>
  <si>
    <t>Wichita, KS</t>
  </si>
  <si>
    <t>Rochester, NY</t>
  </si>
  <si>
    <t>Midland/Odessa, TX</t>
  </si>
  <si>
    <t>Springfield, MO</t>
  </si>
  <si>
    <t>Sarasota/Bradenton, FL</t>
  </si>
  <si>
    <t>Savannah, GA</t>
  </si>
  <si>
    <t>Dayton, OH</t>
  </si>
  <si>
    <t>Palm Springs, CA</t>
  </si>
  <si>
    <t>Lexington, KY</t>
  </si>
  <si>
    <t>Manchester, NH</t>
  </si>
  <si>
    <t>Panama City, FL</t>
  </si>
  <si>
    <t>Fayetteville, AR</t>
  </si>
  <si>
    <t>Harrisburg, PA</t>
  </si>
  <si>
    <t>Portland, ME</t>
  </si>
  <si>
    <t>Medford, OR</t>
  </si>
  <si>
    <t>Columbia, SC</t>
  </si>
  <si>
    <t>Table 9. Fares at Airports with Up to 16K-49,999K Originating Passengers 2nd Quarter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</si>
</sst>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8"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7" fillId="0" borderId="0" xfId="0" applyFont="1"/>
    <xf numFmtId="1" fontId="0" fillId="0" borderId="0" xfId="0" applyNumberFormat="1"/>
    <xf numFmtId="164" fontId="0" fillId="0" borderId="0" xfId="6" applyNumberFormat="1" applyFont="1"/>
    <xf numFmtId="0" fontId="0" fillId="0" borderId="0" xfId="0" applyAlignment="1">
      <alignment horizontal="left" wrapText="1"/>
    </xf>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s>
  <sheetData>
    <row r="1" spans="1:4" ht="26.25" customHeight="1" x14ac:dyDescent="0.25">
      <c r="A1" s="15" t="s">
        <v>53</v>
      </c>
      <c r="B1" s="15"/>
      <c r="C1" s="15"/>
      <c r="D1" s="15"/>
    </row>
    <row r="2" spans="1:4" ht="15.75" customHeight="1" x14ac:dyDescent="0.25">
      <c r="A2" s="16" t="s">
        <v>5</v>
      </c>
      <c r="B2" s="16"/>
      <c r="C2" s="16"/>
      <c r="D2" s="16"/>
    </row>
    <row r="3" spans="1:4" ht="90" customHeight="1" x14ac:dyDescent="0.25">
      <c r="A3" s="16" t="s">
        <v>3</v>
      </c>
      <c r="B3" s="16"/>
      <c r="C3" s="16"/>
      <c r="D3" s="16"/>
    </row>
    <row r="4" spans="1:4" ht="39.75" customHeight="1" x14ac:dyDescent="0.25">
      <c r="A4" s="4" t="s">
        <v>1</v>
      </c>
      <c r="B4" s="4" t="s">
        <v>0</v>
      </c>
      <c r="C4" s="2" t="s">
        <v>6</v>
      </c>
      <c r="D4" s="2" t="s">
        <v>7</v>
      </c>
    </row>
    <row r="5" spans="1:4" x14ac:dyDescent="0.25">
      <c r="A5" s="5">
        <v>1</v>
      </c>
      <c r="B5" t="s">
        <v>9</v>
      </c>
      <c r="C5" s="10">
        <v>276</v>
      </c>
      <c r="D5" s="11">
        <v>49940</v>
      </c>
    </row>
    <row r="6" spans="1:4" x14ac:dyDescent="0.25">
      <c r="A6" s="5">
        <v>2</v>
      </c>
      <c r="B6" t="s">
        <v>10</v>
      </c>
      <c r="C6" s="10">
        <v>292</v>
      </c>
      <c r="D6" s="11">
        <v>48220</v>
      </c>
    </row>
    <row r="7" spans="1:4" x14ac:dyDescent="0.25">
      <c r="A7" s="5">
        <v>3</v>
      </c>
      <c r="B7" t="s">
        <v>11</v>
      </c>
      <c r="C7" s="10">
        <v>278</v>
      </c>
      <c r="D7" s="11">
        <v>48000</v>
      </c>
    </row>
    <row r="8" spans="1:4" x14ac:dyDescent="0.25">
      <c r="A8" s="5">
        <v>4</v>
      </c>
      <c r="B8" t="s">
        <v>12</v>
      </c>
      <c r="C8" s="10">
        <v>271</v>
      </c>
      <c r="D8" s="11">
        <v>46760</v>
      </c>
    </row>
    <row r="9" spans="1:4" x14ac:dyDescent="0.25">
      <c r="A9" s="5">
        <v>5</v>
      </c>
      <c r="B9" t="s">
        <v>13</v>
      </c>
      <c r="C9" s="10">
        <v>219</v>
      </c>
      <c r="D9" s="11">
        <v>46250</v>
      </c>
    </row>
    <row r="10" spans="1:4" x14ac:dyDescent="0.25">
      <c r="A10" s="5">
        <v>6</v>
      </c>
      <c r="B10" t="s">
        <v>14</v>
      </c>
      <c r="C10" s="10">
        <v>254</v>
      </c>
      <c r="D10" s="11">
        <v>45240</v>
      </c>
    </row>
    <row r="11" spans="1:4" x14ac:dyDescent="0.25">
      <c r="A11" s="5">
        <v>7</v>
      </c>
      <c r="B11" t="s">
        <v>15</v>
      </c>
      <c r="C11" s="10">
        <v>243</v>
      </c>
      <c r="D11" s="11">
        <v>42610</v>
      </c>
    </row>
    <row r="12" spans="1:4" x14ac:dyDescent="0.25">
      <c r="A12" s="5">
        <v>8</v>
      </c>
      <c r="B12" t="s">
        <v>16</v>
      </c>
      <c r="C12" s="10">
        <v>267</v>
      </c>
      <c r="D12" s="11">
        <v>42330</v>
      </c>
    </row>
    <row r="13" spans="1:4" x14ac:dyDescent="0.25">
      <c r="A13" s="5">
        <v>9</v>
      </c>
      <c r="B13" t="s">
        <v>17</v>
      </c>
      <c r="C13" s="10">
        <v>270</v>
      </c>
      <c r="D13" s="11">
        <v>42120</v>
      </c>
    </row>
    <row r="14" spans="1:4" x14ac:dyDescent="0.25">
      <c r="A14" s="5">
        <v>10</v>
      </c>
      <c r="B14" t="s">
        <v>18</v>
      </c>
      <c r="C14" s="10">
        <v>232</v>
      </c>
      <c r="D14" s="11">
        <v>41820</v>
      </c>
    </row>
    <row r="15" spans="1:4" x14ac:dyDescent="0.25">
      <c r="A15" s="5">
        <v>11</v>
      </c>
      <c r="B15" t="s">
        <v>19</v>
      </c>
      <c r="C15" s="10">
        <v>269</v>
      </c>
      <c r="D15" s="11">
        <v>40200</v>
      </c>
    </row>
    <row r="16" spans="1:4" x14ac:dyDescent="0.25">
      <c r="A16" s="5">
        <v>12</v>
      </c>
      <c r="B16" t="s">
        <v>20</v>
      </c>
      <c r="C16" s="10">
        <v>270</v>
      </c>
      <c r="D16" s="11">
        <v>40160</v>
      </c>
    </row>
    <row r="17" spans="1:4" x14ac:dyDescent="0.25">
      <c r="A17" s="5">
        <v>13</v>
      </c>
      <c r="B17" t="s">
        <v>21</v>
      </c>
      <c r="C17" s="10">
        <v>266</v>
      </c>
      <c r="D17" s="11">
        <v>39040</v>
      </c>
    </row>
    <row r="18" spans="1:4" x14ac:dyDescent="0.25">
      <c r="A18" s="5">
        <v>14</v>
      </c>
      <c r="B18" t="s">
        <v>22</v>
      </c>
      <c r="C18" s="10">
        <v>105</v>
      </c>
      <c r="D18" s="11">
        <v>38900</v>
      </c>
    </row>
    <row r="19" spans="1:4" x14ac:dyDescent="0.25">
      <c r="A19" s="5">
        <v>15</v>
      </c>
      <c r="B19" t="s">
        <v>23</v>
      </c>
      <c r="C19" s="10">
        <v>260</v>
      </c>
      <c r="D19" s="11">
        <v>38070</v>
      </c>
    </row>
    <row r="20" spans="1:4" x14ac:dyDescent="0.25">
      <c r="A20" s="5">
        <v>16</v>
      </c>
      <c r="B20" t="s">
        <v>24</v>
      </c>
      <c r="C20" s="10">
        <v>96</v>
      </c>
      <c r="D20" s="11">
        <v>33220</v>
      </c>
    </row>
    <row r="21" spans="1:4" x14ac:dyDescent="0.25">
      <c r="A21" s="5">
        <v>17</v>
      </c>
      <c r="B21" t="s">
        <v>25</v>
      </c>
      <c r="C21" s="10">
        <v>229</v>
      </c>
      <c r="D21" s="11">
        <v>32510</v>
      </c>
    </row>
    <row r="22" spans="1:4" x14ac:dyDescent="0.25">
      <c r="A22" s="5">
        <v>18</v>
      </c>
      <c r="B22" t="s">
        <v>26</v>
      </c>
      <c r="C22" s="10">
        <v>271</v>
      </c>
      <c r="D22" s="11">
        <v>32220</v>
      </c>
    </row>
    <row r="23" spans="1:4" x14ac:dyDescent="0.25">
      <c r="A23" s="5">
        <v>19</v>
      </c>
      <c r="B23" t="s">
        <v>27</v>
      </c>
      <c r="C23" s="10">
        <v>231</v>
      </c>
      <c r="D23" s="11">
        <v>31920</v>
      </c>
    </row>
    <row r="24" spans="1:4" x14ac:dyDescent="0.25">
      <c r="A24" s="5">
        <v>20</v>
      </c>
      <c r="B24" t="s">
        <v>28</v>
      </c>
      <c r="C24" s="10">
        <v>286</v>
      </c>
      <c r="D24" s="11">
        <v>30550</v>
      </c>
    </row>
    <row r="25" spans="1:4" x14ac:dyDescent="0.25">
      <c r="A25" s="5">
        <v>21</v>
      </c>
      <c r="B25" t="s">
        <v>29</v>
      </c>
      <c r="C25" s="10">
        <v>256</v>
      </c>
      <c r="D25" s="11">
        <v>30250</v>
      </c>
    </row>
    <row r="26" spans="1:4" x14ac:dyDescent="0.25">
      <c r="A26" s="5">
        <v>22</v>
      </c>
      <c r="B26" t="s">
        <v>30</v>
      </c>
      <c r="C26" s="10">
        <v>107</v>
      </c>
      <c r="D26" s="11">
        <v>27240</v>
      </c>
    </row>
    <row r="27" spans="1:4" x14ac:dyDescent="0.25">
      <c r="A27" s="5">
        <v>23</v>
      </c>
      <c r="B27" t="s">
        <v>31</v>
      </c>
      <c r="C27" s="10">
        <v>266</v>
      </c>
      <c r="D27" s="11">
        <v>26880</v>
      </c>
    </row>
    <row r="28" spans="1:4" x14ac:dyDescent="0.25">
      <c r="A28" s="5">
        <v>24</v>
      </c>
      <c r="B28" t="s">
        <v>32</v>
      </c>
      <c r="C28" s="10">
        <v>316</v>
      </c>
      <c r="D28" s="11">
        <v>26610</v>
      </c>
    </row>
    <row r="29" spans="1:4" x14ac:dyDescent="0.25">
      <c r="A29" s="5">
        <v>25</v>
      </c>
      <c r="B29" t="s">
        <v>33</v>
      </c>
      <c r="C29" s="10">
        <v>274</v>
      </c>
      <c r="D29" s="11">
        <v>26310</v>
      </c>
    </row>
    <row r="30" spans="1:4" x14ac:dyDescent="0.25">
      <c r="A30" s="5">
        <v>26</v>
      </c>
      <c r="B30" t="s">
        <v>34</v>
      </c>
      <c r="C30" s="10">
        <v>94</v>
      </c>
      <c r="D30" s="11">
        <v>25910</v>
      </c>
    </row>
    <row r="31" spans="1:4" x14ac:dyDescent="0.25">
      <c r="A31" s="5">
        <v>27</v>
      </c>
      <c r="B31" t="s">
        <v>35</v>
      </c>
      <c r="C31" s="10">
        <v>292</v>
      </c>
      <c r="D31" s="11">
        <v>25230</v>
      </c>
    </row>
    <row r="32" spans="1:4" x14ac:dyDescent="0.25">
      <c r="A32" s="5">
        <v>28</v>
      </c>
      <c r="B32" t="s">
        <v>36</v>
      </c>
      <c r="C32" s="10">
        <v>257</v>
      </c>
      <c r="D32" s="11">
        <v>24810</v>
      </c>
    </row>
    <row r="33" spans="1:4" x14ac:dyDescent="0.25">
      <c r="A33" s="5">
        <v>29</v>
      </c>
      <c r="B33" t="s">
        <v>37</v>
      </c>
      <c r="C33" s="10">
        <v>268</v>
      </c>
      <c r="D33" s="11">
        <v>23590</v>
      </c>
    </row>
    <row r="34" spans="1:4" x14ac:dyDescent="0.25">
      <c r="A34" s="5">
        <v>30</v>
      </c>
      <c r="B34" t="s">
        <v>38</v>
      </c>
      <c r="C34" s="10">
        <v>265</v>
      </c>
      <c r="D34" s="11">
        <v>21790</v>
      </c>
    </row>
    <row r="35" spans="1:4" x14ac:dyDescent="0.25">
      <c r="A35" s="5">
        <v>31</v>
      </c>
      <c r="B35" t="s">
        <v>39</v>
      </c>
      <c r="C35" s="10">
        <v>291</v>
      </c>
      <c r="D35" s="11">
        <v>20780</v>
      </c>
    </row>
    <row r="36" spans="1:4" x14ac:dyDescent="0.25">
      <c r="A36" s="5">
        <v>32</v>
      </c>
      <c r="B36" t="s">
        <v>40</v>
      </c>
      <c r="C36" s="10">
        <v>247</v>
      </c>
      <c r="D36" s="11">
        <v>20670</v>
      </c>
    </row>
    <row r="37" spans="1:4" x14ac:dyDescent="0.25">
      <c r="A37" s="5">
        <v>33</v>
      </c>
      <c r="B37" t="s">
        <v>41</v>
      </c>
      <c r="C37" s="10">
        <v>222</v>
      </c>
      <c r="D37" s="11">
        <v>20540</v>
      </c>
    </row>
    <row r="38" spans="1:4" x14ac:dyDescent="0.25">
      <c r="A38" s="5">
        <v>34</v>
      </c>
      <c r="B38" t="s">
        <v>42</v>
      </c>
      <c r="C38" s="10">
        <v>317</v>
      </c>
      <c r="D38" s="11">
        <v>20510</v>
      </c>
    </row>
    <row r="39" spans="1:4" x14ac:dyDescent="0.25">
      <c r="A39" s="5">
        <v>35</v>
      </c>
      <c r="B39" t="s">
        <v>43</v>
      </c>
      <c r="C39" s="10">
        <v>269</v>
      </c>
      <c r="D39" s="11">
        <v>18560</v>
      </c>
    </row>
    <row r="40" spans="1:4" x14ac:dyDescent="0.25">
      <c r="A40" s="5">
        <v>36</v>
      </c>
      <c r="B40" t="s">
        <v>44</v>
      </c>
      <c r="C40" s="10">
        <v>323</v>
      </c>
      <c r="D40" s="11">
        <v>18180</v>
      </c>
    </row>
    <row r="41" spans="1:4" x14ac:dyDescent="0.25">
      <c r="A41" s="5">
        <v>37</v>
      </c>
      <c r="B41" t="s">
        <v>45</v>
      </c>
      <c r="C41" s="10">
        <v>247</v>
      </c>
      <c r="D41" s="11">
        <v>18130</v>
      </c>
    </row>
    <row r="42" spans="1:4" x14ac:dyDescent="0.25">
      <c r="A42" s="5">
        <v>38</v>
      </c>
      <c r="B42" t="s">
        <v>46</v>
      </c>
      <c r="C42" s="10">
        <v>233</v>
      </c>
      <c r="D42" s="11">
        <v>18080</v>
      </c>
    </row>
    <row r="43" spans="1:4" x14ac:dyDescent="0.25">
      <c r="A43" s="5">
        <v>39</v>
      </c>
      <c r="B43" t="s">
        <v>47</v>
      </c>
      <c r="C43" s="10">
        <v>235</v>
      </c>
      <c r="D43" s="11">
        <v>17770</v>
      </c>
    </row>
    <row r="44" spans="1:4" x14ac:dyDescent="0.25">
      <c r="A44" s="5">
        <v>40</v>
      </c>
      <c r="B44" t="s">
        <v>48</v>
      </c>
      <c r="C44" s="10">
        <v>294</v>
      </c>
      <c r="D44" s="11">
        <v>17640</v>
      </c>
    </row>
    <row r="45" spans="1:4" x14ac:dyDescent="0.25">
      <c r="A45" s="5">
        <v>41</v>
      </c>
      <c r="B45" t="s">
        <v>49</v>
      </c>
      <c r="C45" s="10">
        <v>242</v>
      </c>
      <c r="D45" s="11">
        <v>17200</v>
      </c>
    </row>
    <row r="46" spans="1:4" x14ac:dyDescent="0.25">
      <c r="A46" s="5">
        <v>42</v>
      </c>
      <c r="B46" t="s">
        <v>50</v>
      </c>
      <c r="C46" s="10">
        <v>252</v>
      </c>
      <c r="D46" s="11">
        <v>16740</v>
      </c>
    </row>
    <row r="47" spans="1:4" x14ac:dyDescent="0.25">
      <c r="A47" s="5">
        <v>43</v>
      </c>
      <c r="B47" t="s">
        <v>51</v>
      </c>
      <c r="C47" s="10">
        <v>308</v>
      </c>
      <c r="D47" s="11">
        <v>16190</v>
      </c>
    </row>
    <row r="48" spans="1:4" x14ac:dyDescent="0.25">
      <c r="A48" s="5">
        <v>44</v>
      </c>
      <c r="B48" t="s">
        <v>52</v>
      </c>
      <c r="C48" s="10">
        <v>303</v>
      </c>
      <c r="D48" s="11">
        <v>16020</v>
      </c>
    </row>
    <row r="49" spans="1:5" ht="26.4" x14ac:dyDescent="0.25">
      <c r="A49" s="6" t="s">
        <v>8</v>
      </c>
      <c r="B49" s="3"/>
      <c r="C49" s="7">
        <f>SUM((C5*D5)+(C6*D6)+(C7*D7)+(C8*D8)+(C9*D9)+(C10*D10)+(C11*D11)+(C12*D12)+(C13*D13)+(C14*D14)+(C15*D15)+(C16*D16)+SUM(C17*D17)+(C18*D18)+(C19*D19)+(C20*D20)+(C21*D21)+(C22*D22)+(C23*D23)+(C24*D24)+(C25*D25)+(C26*D26)+(C27*D27)+(C28*D28)+(C29*D29)+(C30*D30)+(C31*D31)+(C32*D32)+(C33*D33)+(C34*D34)+(C35*D35)+(C36*D36)+(C37*D37)+(C38*D38)+(C39*D39)+(C40*D40)+(C41*D41)+(C42*D42)+(C43*D43)+(C44*D44)+(C45*D45)+(C46*D46)+(C47*D47)+(C48*D48))/SUM(D5:D48)</f>
        <v>249.51606309072119</v>
      </c>
      <c r="D49" s="8">
        <f>AVERAGE(D5:D48)</f>
        <v>30129.772727272728</v>
      </c>
      <c r="E49" s="9"/>
    </row>
    <row r="50" spans="1:5" ht="33" customHeight="1" x14ac:dyDescent="0.25">
      <c r="A50" s="13" t="s">
        <v>2</v>
      </c>
      <c r="B50" s="13"/>
      <c r="C50" s="13"/>
      <c r="D50" s="13"/>
    </row>
    <row r="51" spans="1:5" ht="12.75" customHeight="1" x14ac:dyDescent="0.25">
      <c r="A51" s="14" t="s">
        <v>4</v>
      </c>
      <c r="B51" s="14"/>
      <c r="C51" s="14"/>
      <c r="D51" s="14"/>
    </row>
    <row r="52" spans="1:5" ht="25.5" customHeight="1" x14ac:dyDescent="0.25">
      <c r="A52" s="12"/>
      <c r="B52" s="12"/>
      <c r="C52" s="12"/>
      <c r="D52" s="12"/>
    </row>
  </sheetData>
  <mergeCells count="6">
    <mergeCell ref="A52:D52"/>
    <mergeCell ref="A50:D50"/>
    <mergeCell ref="A51:D51"/>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9 15K-49,999K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2020-10-22T13:30:57Z</dcterms:modified>
</cp:coreProperties>
</file>