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xternal Affairs\Press\OAI spreadsheets\Delays\Tarmac Delay Data\2020\10 Oct 2020\"/>
    </mc:Choice>
  </mc:AlternateContent>
  <bookViews>
    <workbookView xWindow="90" yWindow="1635" windowWidth="13275" windowHeight="8460"/>
  </bookViews>
  <sheets>
    <sheet name="Table2 NEW" sheetId="2" r:id="rId1"/>
  </sheets>
  <definedNames>
    <definedName name="t_2_p34" localSheetId="0">'Table2 NEW'!#REF!</definedName>
    <definedName name="t_2_p34_1" localSheetId="0">'Table2 NEW'!#REF!</definedName>
    <definedName name="t_2_p34_2" localSheetId="0">'Table2 NEW'!#REF!</definedName>
    <definedName name="t_2_p34_3" localSheetId="0">'Table2 NEW'!#REF!</definedName>
    <definedName name="t_2_p34_4" localSheetId="0">'Table2 NEW'!#REF!</definedName>
  </definedNames>
  <calcPr calcId="171027"/>
</workbook>
</file>

<file path=xl/calcChain.xml><?xml version="1.0" encoding="utf-8"?>
<calcChain xmlns="http://schemas.openxmlformats.org/spreadsheetml/2006/main">
  <c r="I31" i="2" l="1"/>
  <c r="H31" i="2"/>
  <c r="G31" i="2"/>
  <c r="F31" i="2"/>
  <c r="E31" i="2"/>
  <c r="D31" i="2"/>
  <c r="C31" i="2"/>
  <c r="B31" i="2"/>
  <c r="I152" i="2" l="1"/>
  <c r="H152" i="2"/>
  <c r="G152" i="2"/>
  <c r="F152" i="2"/>
  <c r="E152" i="2"/>
  <c r="C46" i="2" l="1"/>
  <c r="D46" i="2"/>
  <c r="E46" i="2"/>
  <c r="F46" i="2"/>
  <c r="G46" i="2"/>
  <c r="H46" i="2"/>
  <c r="I46" i="2"/>
  <c r="B46" i="2"/>
  <c r="I61" i="2" l="1"/>
  <c r="H61" i="2"/>
  <c r="G61" i="2"/>
  <c r="F61" i="2"/>
  <c r="E61" i="2"/>
  <c r="D61" i="2"/>
  <c r="C61" i="2"/>
  <c r="B61" i="2"/>
  <c r="I182" i="2"/>
  <c r="H182" i="2"/>
  <c r="G182" i="2"/>
  <c r="F182" i="2"/>
  <c r="E182" i="2"/>
  <c r="B182" i="2"/>
  <c r="I167" i="2"/>
  <c r="H167" i="2"/>
  <c r="G167" i="2"/>
  <c r="F167" i="2"/>
  <c r="E167" i="2"/>
  <c r="B167" i="2"/>
  <c r="I136" i="2"/>
  <c r="H136" i="2"/>
  <c r="G136" i="2"/>
  <c r="F136" i="2"/>
  <c r="E136" i="2"/>
  <c r="D136" i="2"/>
  <c r="C136" i="2"/>
  <c r="B136" i="2"/>
  <c r="I121" i="2"/>
  <c r="H121" i="2"/>
  <c r="G121" i="2"/>
  <c r="F121" i="2"/>
  <c r="E121" i="2"/>
  <c r="D121" i="2"/>
  <c r="C121" i="2"/>
  <c r="B121" i="2"/>
  <c r="I106" i="2"/>
  <c r="H106" i="2"/>
  <c r="G106" i="2"/>
  <c r="F106" i="2"/>
  <c r="E106" i="2"/>
  <c r="D106" i="2"/>
  <c r="C106" i="2"/>
  <c r="B106" i="2"/>
  <c r="I91" i="2"/>
  <c r="H91" i="2"/>
  <c r="G91" i="2"/>
  <c r="F91" i="2"/>
  <c r="E91" i="2"/>
  <c r="D91" i="2"/>
  <c r="C91" i="2"/>
  <c r="B91" i="2"/>
  <c r="I76" i="2"/>
  <c r="H76" i="2"/>
  <c r="G76" i="2"/>
  <c r="F76" i="2"/>
  <c r="E76" i="2"/>
  <c r="D76" i="2"/>
  <c r="C76" i="2"/>
  <c r="B76" i="2"/>
</calcChain>
</file>

<file path=xl/connections.xml><?xml version="1.0" encoding="utf-8"?>
<connections xmlns="http://schemas.openxmlformats.org/spreadsheetml/2006/main">
  <connection id="1" name="t_2_p34" type="6" refreshedVersion="0" background="1">
    <textPr prompt="0" sourceFile="H:\OAI_folder\OAI_Monthly_Report\34Part\t_2_p34.txt">
      <textFields>
        <textField/>
      </textFields>
    </textPr>
  </connection>
  <connection id="2" name="t_2_p3411" type="6" refreshedVersion="3" background="1" saveData="1">
    <textPr prompt="0" codePage="10006" sourceFile="H:\OAI_folder\OAI_Monthly_Report\34Part\t_2_p34.txt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t_2_p34110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name="t_2_p34111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t_2_p34112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t_2_p34113" type="6" refreshedVersion="3" background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t_2_p34114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t_2_p34115" type="6" refreshedVersion="3" background="1" saveData="1">
    <textPr prompt="0" codePage="437" sourceFile="P:\cmx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t_2_p3412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name="t_2_p3413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name="t_2_p3414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name="t_2_p3415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name="t_2_p3416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name="t_2_p3417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name="t_2_p3418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name="t_2_p3419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<sst xmlns="http://schemas.openxmlformats.org/spreadsheetml/2006/main" count="166" uniqueCount="36">
  <si>
    <t>Total</t>
  </si>
  <si>
    <t>Taxi-Out</t>
  </si>
  <si>
    <t>Prior to Cancellation</t>
  </si>
  <si>
    <t>At Diversion Airport</t>
  </si>
  <si>
    <t>Multiple Gate Departure</t>
  </si>
  <si>
    <t>Taxi-In</t>
  </si>
  <si>
    <t>* Includes one flight with two separate three-hour tarmac times.  Northwest Flight 1491 on Jan. 28 was on the tarmac for 188 minutes before returning to the gate.  The flight departed the gate a second time and was on the tarmac for 199 minutes before wheels-off.  Details of the flight are listed as a three-hour Multiple Gate Departure and a three-hour Taxi-out. Table 12 of the DOT Air Travel Consumer Report lists number of flights with three-hour tarmac times and counts NW Flight 1491 as a single flight.</t>
  </si>
  <si>
    <t>Multiple Gate Departure: Flight left the gate, then returned and then left again to resume normal operation.  Tarmac time is the time before the return to the gate.</t>
  </si>
  <si>
    <t>Taxi-out: The time between gate departure and wheels-off.</t>
  </si>
  <si>
    <t>Taxi-in: The time between wheels-on and gate arrival.</t>
  </si>
  <si>
    <t>At Diversion Airport: The tarmac time at the alternate airport.</t>
  </si>
  <si>
    <t>Prior to Cancellation:  Flight left the gate but was cancelled at the origin airport.</t>
  </si>
  <si>
    <t>Explanation of Stage of Operation.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</si>
  <si>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Bureau of Transportation Statistics</t>
    </r>
  </si>
  <si>
    <t>Jan 2009*</t>
  </si>
  <si>
    <t>2009 Total</t>
  </si>
  <si>
    <t>2010 Total</t>
  </si>
  <si>
    <t>Domestic</t>
  </si>
  <si>
    <t>International</t>
  </si>
  <si>
    <t xml:space="preserve"> </t>
  </si>
  <si>
    <t>All airlines begin reporting for domestic and international flights to and from the U.S. (U.S. airports only)</t>
  </si>
  <si>
    <t>N/A</t>
  </si>
  <si>
    <t>2011 Total</t>
  </si>
  <si>
    <t>2012 Total</t>
  </si>
  <si>
    <t>Domestic Tarmac Times of More than 3 Hours  International Tarmac Times of More than 4 Hours</t>
  </si>
  <si>
    <t>Stage of Operation of the 3-Hour Domestic  Tarmac Time                                                                         Stage of Operation of the 4-Hour International Tarmac Time</t>
  </si>
  <si>
    <t>2013 Total</t>
  </si>
  <si>
    <t>2014 Total</t>
  </si>
  <si>
    <t>2015 Total</t>
  </si>
  <si>
    <t>2016 Total</t>
  </si>
  <si>
    <t>Number of Domestic Flights with Tarmac Times of More than 3 Hours and International Flights with Tarmac Times of More than 4 Hours</t>
  </si>
  <si>
    <t>2017 Total</t>
  </si>
  <si>
    <t xml:space="preserve">For an explanation of the reports, see https://www.bts.gov/explore-topics-and-geography/topics/about-new-tarmac-time-data </t>
  </si>
  <si>
    <t>2018 Total</t>
  </si>
  <si>
    <t>2019 Total</t>
  </si>
  <si>
    <t>Table 2 Monthly Summary of Tarmac Times,  October 2008 -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</si>
</sst>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yyyy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 applyBorder="1" applyAlignment="1">
      <alignment horizontal="left"/>
    </xf>
    <xf numFmtId="0" fontId="0" fillId="0" borderId="0" xfId="0" applyBorder="1"/>
    <xf numFmtId="0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16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0" xfId="0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Fill="1" applyBorder="1"/>
    <xf numFmtId="164" fontId="2" fillId="0" borderId="0" xfId="0" applyNumberFormat="1" applyFont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wrapText="1"/>
    </xf>
    <xf numFmtId="17" fontId="2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5"/>
  <sheetViews>
    <sheetView tabSelected="1" zoomScaleNormal="100" workbookViewId="0">
      <selection activeCell="J8" sqref="J8"/>
    </sheetView>
  </sheetViews>
  <sheetFormatPr defaultRowHeight="12.75" x14ac:dyDescent="0.2"/>
  <cols>
    <col min="1" max="1" width="15.7109375" customWidth="1"/>
    <col min="2" max="2" width="15.140625" customWidth="1"/>
    <col min="3" max="3" width="11.5703125" customWidth="1"/>
    <col min="4" max="4" width="22.5703125" customWidth="1"/>
    <col min="5" max="5" width="14.42578125" customWidth="1"/>
    <col min="6" max="9" width="12.28515625" customWidth="1"/>
  </cols>
  <sheetData>
    <row r="1" spans="1:13" x14ac:dyDescent="0.2">
      <c r="A1" s="35" t="s">
        <v>35</v>
      </c>
      <c r="B1" s="36"/>
      <c r="C1" s="36"/>
      <c r="D1" s="36"/>
      <c r="E1" s="36"/>
      <c r="F1" s="36"/>
      <c r="G1" s="36"/>
      <c r="H1" s="36"/>
      <c r="I1" s="36"/>
    </row>
    <row r="2" spans="1:13" ht="12.75" customHeight="1" x14ac:dyDescent="0.2">
      <c r="A2" s="34" t="s">
        <v>30</v>
      </c>
      <c r="B2" s="36"/>
      <c r="C2" s="36"/>
      <c r="D2" s="36"/>
      <c r="E2" s="36"/>
      <c r="F2" s="36"/>
      <c r="G2" s="36"/>
      <c r="H2" s="36"/>
      <c r="I2" s="36"/>
    </row>
    <row r="3" spans="1:13" ht="12.75" customHeight="1" x14ac:dyDescent="0.2">
      <c r="A3" s="34" t="s">
        <v>32</v>
      </c>
      <c r="B3" s="36"/>
      <c r="C3" s="36"/>
      <c r="D3" s="36"/>
      <c r="E3" s="36"/>
      <c r="F3" s="36"/>
      <c r="G3" s="36"/>
      <c r="H3" s="36"/>
      <c r="I3" s="36"/>
    </row>
    <row r="4" spans="1:13" ht="38.25" customHeight="1" x14ac:dyDescent="0.2">
      <c r="A4" s="37" t="s">
        <v>19</v>
      </c>
      <c r="B4" s="37" t="s">
        <v>24</v>
      </c>
      <c r="C4" s="37"/>
      <c r="D4" s="37"/>
      <c r="E4" s="37" t="s">
        <v>25</v>
      </c>
      <c r="F4" s="37"/>
      <c r="G4" s="37"/>
      <c r="H4" s="37"/>
      <c r="I4" s="37"/>
    </row>
    <row r="5" spans="1:13" ht="51" customHeight="1" x14ac:dyDescent="0.2">
      <c r="A5" s="38"/>
      <c r="B5" s="26" t="s">
        <v>0</v>
      </c>
      <c r="C5" s="26" t="s">
        <v>17</v>
      </c>
      <c r="D5" s="26" t="s">
        <v>18</v>
      </c>
      <c r="E5" s="26" t="s">
        <v>2</v>
      </c>
      <c r="F5" s="26" t="s">
        <v>4</v>
      </c>
      <c r="G5" s="26" t="s">
        <v>1</v>
      </c>
      <c r="H5" s="26" t="s">
        <v>5</v>
      </c>
      <c r="I5" s="26" t="s">
        <v>3</v>
      </c>
    </row>
    <row r="6" spans="1:13" ht="12.95" customHeight="1" x14ac:dyDescent="0.2">
      <c r="A6" s="23">
        <v>2020</v>
      </c>
      <c r="B6" s="30"/>
      <c r="C6" s="30"/>
      <c r="D6" s="30"/>
      <c r="E6" s="30"/>
      <c r="F6" s="30"/>
      <c r="G6" s="30"/>
      <c r="H6" s="30"/>
      <c r="I6" s="30"/>
    </row>
    <row r="7" spans="1:13" ht="12.95" customHeight="1" x14ac:dyDescent="0.2">
      <c r="A7" s="18">
        <v>44105</v>
      </c>
      <c r="B7" s="22">
        <v>1</v>
      </c>
      <c r="C7" s="22">
        <v>1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1</v>
      </c>
      <c r="J7" s="29"/>
      <c r="K7" s="29"/>
      <c r="L7" s="29" t="s">
        <v>19</v>
      </c>
      <c r="M7" s="29" t="s">
        <v>19</v>
      </c>
    </row>
    <row r="8" spans="1:13" ht="12.95" customHeight="1" x14ac:dyDescent="0.2">
      <c r="A8" s="18">
        <v>44075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9"/>
      <c r="K8" s="29"/>
      <c r="L8" s="29" t="s">
        <v>19</v>
      </c>
      <c r="M8" s="29" t="s">
        <v>19</v>
      </c>
    </row>
    <row r="9" spans="1:13" ht="12.95" customHeight="1" x14ac:dyDescent="0.2">
      <c r="A9" s="18">
        <v>44044</v>
      </c>
      <c r="B9" s="22">
        <v>8</v>
      </c>
      <c r="C9" s="22">
        <v>6</v>
      </c>
      <c r="D9" s="22">
        <v>2</v>
      </c>
      <c r="E9" s="22">
        <v>0</v>
      </c>
      <c r="F9" s="22">
        <v>0</v>
      </c>
      <c r="G9" s="22">
        <v>0</v>
      </c>
      <c r="H9" s="22">
        <v>0</v>
      </c>
      <c r="I9" s="22">
        <v>8</v>
      </c>
      <c r="J9" s="29"/>
      <c r="K9" s="29"/>
      <c r="L9" s="29" t="s">
        <v>19</v>
      </c>
      <c r="M9" s="29" t="s">
        <v>19</v>
      </c>
    </row>
    <row r="10" spans="1:13" ht="12.95" customHeight="1" x14ac:dyDescent="0.2">
      <c r="A10" s="18">
        <v>44013</v>
      </c>
      <c r="B10" s="22">
        <v>39</v>
      </c>
      <c r="C10" s="22">
        <v>39</v>
      </c>
      <c r="D10" s="22">
        <v>0</v>
      </c>
      <c r="E10" s="22">
        <v>0</v>
      </c>
      <c r="F10" s="22">
        <v>1</v>
      </c>
      <c r="G10" s="22">
        <v>0</v>
      </c>
      <c r="H10" s="22">
        <v>37</v>
      </c>
      <c r="I10" s="22">
        <v>1</v>
      </c>
      <c r="J10" s="29"/>
      <c r="K10" s="29"/>
      <c r="L10" s="29" t="s">
        <v>19</v>
      </c>
      <c r="M10" s="29" t="s">
        <v>19</v>
      </c>
    </row>
    <row r="11" spans="1:13" ht="12.95" customHeight="1" x14ac:dyDescent="0.2">
      <c r="A11" s="18">
        <v>43983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9"/>
      <c r="K11" s="29"/>
      <c r="L11" s="29" t="s">
        <v>19</v>
      </c>
      <c r="M11" s="29" t="s">
        <v>19</v>
      </c>
    </row>
    <row r="12" spans="1:13" ht="12.95" customHeight="1" x14ac:dyDescent="0.2">
      <c r="A12" s="18">
        <v>43952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9"/>
      <c r="K12" s="29"/>
      <c r="L12" s="29" t="s">
        <v>19</v>
      </c>
      <c r="M12" s="29" t="s">
        <v>19</v>
      </c>
    </row>
    <row r="13" spans="1:13" ht="12.95" customHeight="1" x14ac:dyDescent="0.2">
      <c r="A13" s="18">
        <v>43922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9"/>
      <c r="K13" s="29"/>
      <c r="L13" s="29" t="s">
        <v>19</v>
      </c>
      <c r="M13" s="29" t="s">
        <v>19</v>
      </c>
    </row>
    <row r="14" spans="1:13" s="16" customFormat="1" ht="12.95" customHeight="1" x14ac:dyDescent="0.2">
      <c r="A14" s="31">
        <v>43891</v>
      </c>
      <c r="B14" s="22">
        <v>1</v>
      </c>
      <c r="C14" s="22">
        <v>1</v>
      </c>
      <c r="D14" s="22">
        <v>0</v>
      </c>
      <c r="E14" s="22">
        <v>0</v>
      </c>
      <c r="F14" s="22">
        <v>0</v>
      </c>
      <c r="G14" s="22">
        <v>0</v>
      </c>
      <c r="H14" s="22">
        <v>1</v>
      </c>
      <c r="I14" s="22">
        <v>0</v>
      </c>
      <c r="J14" s="29"/>
      <c r="K14" s="29"/>
      <c r="L14" s="29"/>
      <c r="M14" s="29"/>
    </row>
    <row r="15" spans="1:13" s="16" customFormat="1" ht="12.95" customHeight="1" x14ac:dyDescent="0.2">
      <c r="A15" s="31">
        <v>43862</v>
      </c>
      <c r="B15" s="22">
        <v>3</v>
      </c>
      <c r="C15" s="22">
        <v>1</v>
      </c>
      <c r="D15" s="22">
        <v>2</v>
      </c>
      <c r="E15" s="22">
        <v>0</v>
      </c>
      <c r="F15" s="22">
        <v>0</v>
      </c>
      <c r="G15" s="22">
        <v>1</v>
      </c>
      <c r="H15" s="22">
        <v>0</v>
      </c>
      <c r="I15" s="22">
        <v>2</v>
      </c>
      <c r="J15" s="29"/>
      <c r="K15" s="29"/>
      <c r="L15" s="29"/>
      <c r="M15" s="29"/>
    </row>
    <row r="16" spans="1:13" s="16" customFormat="1" ht="12.95" customHeight="1" x14ac:dyDescent="0.2">
      <c r="A16" s="31">
        <v>43831</v>
      </c>
      <c r="B16" s="22">
        <v>4</v>
      </c>
      <c r="C16" s="22">
        <v>4</v>
      </c>
      <c r="D16" s="22">
        <v>0</v>
      </c>
      <c r="E16" s="22">
        <v>0</v>
      </c>
      <c r="F16" s="22">
        <v>2</v>
      </c>
      <c r="G16" s="22">
        <v>2</v>
      </c>
      <c r="H16" s="22">
        <v>0</v>
      </c>
      <c r="I16" s="22">
        <v>0</v>
      </c>
      <c r="J16" s="29"/>
      <c r="K16" s="29"/>
      <c r="L16" s="29"/>
      <c r="M16" s="29"/>
    </row>
    <row r="17" spans="1:15" ht="12.9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</row>
    <row r="18" spans="1:15" ht="12.95" customHeight="1" x14ac:dyDescent="0.2">
      <c r="A18" s="23">
        <v>2019</v>
      </c>
      <c r="B18" s="28"/>
      <c r="C18" s="28"/>
      <c r="D18" s="28"/>
      <c r="E18" s="28"/>
      <c r="F18" s="28"/>
      <c r="G18" s="28"/>
      <c r="H18" s="28"/>
      <c r="I18" s="28"/>
    </row>
    <row r="19" spans="1:15" ht="12.95" customHeight="1" x14ac:dyDescent="0.2">
      <c r="A19" s="18">
        <v>43800</v>
      </c>
      <c r="B19">
        <v>28</v>
      </c>
      <c r="C19">
        <v>24</v>
      </c>
      <c r="D19">
        <v>4</v>
      </c>
      <c r="E19" s="16">
        <v>12</v>
      </c>
      <c r="F19" s="16">
        <v>13</v>
      </c>
      <c r="G19" s="16">
        <v>1</v>
      </c>
      <c r="H19" s="16">
        <v>1</v>
      </c>
      <c r="I19" s="16">
        <v>1</v>
      </c>
      <c r="K19" s="16" t="s">
        <v>19</v>
      </c>
      <c r="L19" t="s">
        <v>19</v>
      </c>
      <c r="M19" t="s">
        <v>19</v>
      </c>
      <c r="N19" t="s">
        <v>19</v>
      </c>
      <c r="O19" t="s">
        <v>19</v>
      </c>
    </row>
    <row r="20" spans="1:15" ht="12.95" customHeight="1" x14ac:dyDescent="0.2">
      <c r="A20" s="18">
        <v>43770</v>
      </c>
      <c r="B20">
        <v>8</v>
      </c>
      <c r="C20">
        <v>8</v>
      </c>
      <c r="D20">
        <v>0</v>
      </c>
      <c r="E20" s="16">
        <v>1</v>
      </c>
      <c r="F20" s="16">
        <v>2</v>
      </c>
      <c r="G20" s="16">
        <v>2</v>
      </c>
      <c r="H20" s="16">
        <v>0</v>
      </c>
      <c r="I20" s="16">
        <v>3</v>
      </c>
      <c r="K20" s="16" t="s">
        <v>19</v>
      </c>
      <c r="L20" t="s">
        <v>19</v>
      </c>
      <c r="M20" t="s">
        <v>19</v>
      </c>
      <c r="N20" t="s">
        <v>19</v>
      </c>
    </row>
    <row r="21" spans="1:15" ht="12.95" customHeight="1" x14ac:dyDescent="0.2">
      <c r="A21" s="18">
        <v>43739</v>
      </c>
      <c r="B21">
        <v>5</v>
      </c>
      <c r="C21">
        <v>5</v>
      </c>
      <c r="D21">
        <v>0</v>
      </c>
      <c r="E21" s="16">
        <v>3</v>
      </c>
      <c r="F21" s="16">
        <v>1</v>
      </c>
      <c r="G21" s="16">
        <v>0</v>
      </c>
      <c r="H21" s="16">
        <v>0</v>
      </c>
      <c r="I21" s="16">
        <v>1</v>
      </c>
      <c r="K21" s="16" t="s">
        <v>19</v>
      </c>
      <c r="L21" t="s">
        <v>19</v>
      </c>
      <c r="M21" t="s">
        <v>19</v>
      </c>
    </row>
    <row r="22" spans="1:15" ht="12.95" customHeight="1" x14ac:dyDescent="0.2">
      <c r="A22" s="18">
        <v>43709</v>
      </c>
      <c r="B22">
        <v>11</v>
      </c>
      <c r="C22">
        <v>11</v>
      </c>
      <c r="D22">
        <v>0</v>
      </c>
      <c r="E22" s="16">
        <v>5</v>
      </c>
      <c r="F22" s="16">
        <v>1</v>
      </c>
      <c r="G22" s="16">
        <v>0</v>
      </c>
      <c r="H22" s="16">
        <v>2</v>
      </c>
      <c r="I22" s="16">
        <v>3</v>
      </c>
      <c r="K22" s="16"/>
    </row>
    <row r="23" spans="1:15" ht="12.95" customHeight="1" x14ac:dyDescent="0.2">
      <c r="A23" s="18">
        <v>43678</v>
      </c>
      <c r="B23">
        <v>48</v>
      </c>
      <c r="C23">
        <v>46</v>
      </c>
      <c r="D23">
        <v>2</v>
      </c>
      <c r="E23" s="16">
        <v>14</v>
      </c>
      <c r="F23" s="16">
        <v>29</v>
      </c>
      <c r="G23" s="16">
        <v>1</v>
      </c>
      <c r="H23" s="16">
        <v>2</v>
      </c>
      <c r="I23" s="16">
        <v>2</v>
      </c>
      <c r="K23" s="16" t="s">
        <v>19</v>
      </c>
    </row>
    <row r="24" spans="1:15" ht="12.95" customHeight="1" x14ac:dyDescent="0.2">
      <c r="A24" s="18">
        <v>43647</v>
      </c>
      <c r="B24">
        <v>61</v>
      </c>
      <c r="C24">
        <v>58</v>
      </c>
      <c r="D24">
        <v>3</v>
      </c>
      <c r="E24">
        <v>29</v>
      </c>
      <c r="F24">
        <v>22</v>
      </c>
      <c r="G24">
        <v>0</v>
      </c>
      <c r="H24">
        <v>6</v>
      </c>
      <c r="I24">
        <v>4</v>
      </c>
      <c r="L24" s="16" t="s">
        <v>19</v>
      </c>
      <c r="M24" t="s">
        <v>19</v>
      </c>
    </row>
    <row r="25" spans="1:15" ht="12.95" customHeight="1" x14ac:dyDescent="0.2">
      <c r="A25" s="18">
        <v>43617</v>
      </c>
      <c r="B25" s="22">
        <v>51</v>
      </c>
      <c r="C25" s="22">
        <v>49</v>
      </c>
      <c r="D25" s="22">
        <v>2</v>
      </c>
      <c r="E25" s="22">
        <v>5</v>
      </c>
      <c r="F25" s="22">
        <v>11</v>
      </c>
      <c r="G25" s="22">
        <v>0</v>
      </c>
      <c r="H25" s="22">
        <v>30</v>
      </c>
      <c r="I25" s="22">
        <v>5</v>
      </c>
      <c r="L25" s="16"/>
    </row>
    <row r="26" spans="1:15" ht="12.95" customHeight="1" x14ac:dyDescent="0.2">
      <c r="A26" s="18">
        <v>43586</v>
      </c>
      <c r="B26" s="22">
        <v>51</v>
      </c>
      <c r="C26" s="22">
        <v>44</v>
      </c>
      <c r="D26" s="22">
        <v>7</v>
      </c>
      <c r="E26" s="22">
        <v>18</v>
      </c>
      <c r="F26" s="22">
        <v>14</v>
      </c>
      <c r="G26" s="22">
        <v>0</v>
      </c>
      <c r="H26" s="22">
        <v>10</v>
      </c>
      <c r="I26" s="22">
        <v>9</v>
      </c>
      <c r="J26" s="29"/>
      <c r="K26" s="29"/>
      <c r="L26" s="29" t="s">
        <v>19</v>
      </c>
      <c r="M26" s="29" t="s">
        <v>19</v>
      </c>
    </row>
    <row r="27" spans="1:15" ht="12.95" customHeight="1" x14ac:dyDescent="0.2">
      <c r="A27" s="18">
        <v>43556</v>
      </c>
      <c r="B27" s="22">
        <v>30</v>
      </c>
      <c r="C27" s="22">
        <v>29</v>
      </c>
      <c r="D27" s="22">
        <v>1</v>
      </c>
      <c r="E27" s="22">
        <v>11</v>
      </c>
      <c r="F27" s="22">
        <v>5</v>
      </c>
      <c r="G27" s="22">
        <v>1</v>
      </c>
      <c r="H27" s="22">
        <v>7</v>
      </c>
      <c r="I27" s="22">
        <v>6</v>
      </c>
      <c r="J27" s="29"/>
      <c r="K27" s="29"/>
      <c r="L27" s="29" t="s">
        <v>19</v>
      </c>
      <c r="M27" s="29" t="s">
        <v>19</v>
      </c>
    </row>
    <row r="28" spans="1:15" ht="12.95" customHeight="1" x14ac:dyDescent="0.2">
      <c r="A28" s="18">
        <v>43525</v>
      </c>
      <c r="B28" s="22">
        <v>8</v>
      </c>
      <c r="C28" s="22">
        <v>5</v>
      </c>
      <c r="D28" s="22">
        <v>3</v>
      </c>
      <c r="E28" s="22">
        <v>2</v>
      </c>
      <c r="F28" s="22">
        <v>3</v>
      </c>
      <c r="G28" s="22">
        <v>1</v>
      </c>
      <c r="H28" s="22">
        <v>1</v>
      </c>
      <c r="I28" s="22">
        <v>1</v>
      </c>
      <c r="K28" s="16" t="s">
        <v>19</v>
      </c>
      <c r="L28" t="s">
        <v>19</v>
      </c>
    </row>
    <row r="29" spans="1:15" ht="12.95" customHeight="1" x14ac:dyDescent="0.2">
      <c r="A29" s="18">
        <v>43497</v>
      </c>
      <c r="B29" s="22">
        <v>16</v>
      </c>
      <c r="C29" s="22">
        <v>16</v>
      </c>
      <c r="D29" s="22">
        <v>0</v>
      </c>
      <c r="E29" s="22">
        <v>2</v>
      </c>
      <c r="F29" s="22">
        <v>7</v>
      </c>
      <c r="G29" s="22">
        <v>4</v>
      </c>
      <c r="H29" s="22">
        <v>3</v>
      </c>
      <c r="I29" s="22">
        <v>0</v>
      </c>
      <c r="L29" t="s">
        <v>19</v>
      </c>
    </row>
    <row r="30" spans="1:15" ht="12.95" customHeight="1" x14ac:dyDescent="0.2">
      <c r="A30" s="18">
        <v>43466</v>
      </c>
      <c r="B30" s="22">
        <v>14</v>
      </c>
      <c r="C30" s="22">
        <v>10</v>
      </c>
      <c r="D30" s="22">
        <v>4</v>
      </c>
      <c r="E30" s="22">
        <v>5</v>
      </c>
      <c r="F30" s="22">
        <v>4</v>
      </c>
      <c r="G30" s="22">
        <v>3</v>
      </c>
      <c r="H30" s="22">
        <v>1</v>
      </c>
      <c r="I30" s="22">
        <v>1</v>
      </c>
      <c r="K30" s="16" t="s">
        <v>19</v>
      </c>
    </row>
    <row r="31" spans="1:15" s="13" customFormat="1" ht="12.95" customHeight="1" x14ac:dyDescent="0.2">
      <c r="A31" s="4" t="s">
        <v>34</v>
      </c>
      <c r="B31" s="21">
        <f t="shared" ref="B31:I31" si="0">SUM(B19:B30)</f>
        <v>331</v>
      </c>
      <c r="C31" s="21">
        <f t="shared" si="0"/>
        <v>305</v>
      </c>
      <c r="D31" s="21">
        <f t="shared" si="0"/>
        <v>26</v>
      </c>
      <c r="E31" s="21">
        <f t="shared" si="0"/>
        <v>107</v>
      </c>
      <c r="F31" s="21">
        <f t="shared" si="0"/>
        <v>112</v>
      </c>
      <c r="G31" s="21">
        <f t="shared" si="0"/>
        <v>13</v>
      </c>
      <c r="H31" s="21">
        <f t="shared" si="0"/>
        <v>63</v>
      </c>
      <c r="I31" s="21">
        <f t="shared" si="0"/>
        <v>36</v>
      </c>
      <c r="M31" s="13" t="s">
        <v>19</v>
      </c>
    </row>
    <row r="32" spans="1:15" ht="12.95" customHeight="1" x14ac:dyDescent="0.2">
      <c r="A32" s="18"/>
      <c r="B32" s="22"/>
      <c r="C32" s="22"/>
      <c r="D32" s="22"/>
      <c r="E32" s="22"/>
      <c r="F32" s="22"/>
      <c r="G32" s="22"/>
      <c r="H32" s="22"/>
      <c r="I32" s="22"/>
      <c r="K32" s="16"/>
      <c r="M32" t="s">
        <v>19</v>
      </c>
    </row>
    <row r="33" spans="1:16" ht="14.25" customHeight="1" x14ac:dyDescent="0.2">
      <c r="A33" s="23">
        <v>2018</v>
      </c>
      <c r="B33" s="25" t="s">
        <v>19</v>
      </c>
      <c r="C33" s="25" t="s">
        <v>19</v>
      </c>
      <c r="D33" s="25" t="s">
        <v>19</v>
      </c>
      <c r="E33" s="25"/>
      <c r="F33" s="25"/>
      <c r="G33" s="25"/>
      <c r="H33" s="25"/>
      <c r="I33" s="25"/>
    </row>
    <row r="34" spans="1:16" ht="12.95" customHeight="1" x14ac:dyDescent="0.2">
      <c r="A34" s="18">
        <v>43435</v>
      </c>
      <c r="B34">
        <v>19</v>
      </c>
      <c r="C34">
        <v>19</v>
      </c>
      <c r="D34">
        <v>0</v>
      </c>
      <c r="E34">
        <v>1</v>
      </c>
      <c r="F34">
        <v>0</v>
      </c>
      <c r="G34">
        <v>0</v>
      </c>
      <c r="H34">
        <v>11</v>
      </c>
      <c r="I34">
        <v>7</v>
      </c>
      <c r="J34" t="s">
        <v>19</v>
      </c>
      <c r="K34" t="s">
        <v>19</v>
      </c>
      <c r="L34" t="s">
        <v>19</v>
      </c>
      <c r="M34" t="s">
        <v>19</v>
      </c>
      <c r="N34" t="s">
        <v>19</v>
      </c>
      <c r="O34" t="s">
        <v>19</v>
      </c>
      <c r="P34" t="s">
        <v>19</v>
      </c>
    </row>
    <row r="35" spans="1:16" ht="12.95" customHeight="1" x14ac:dyDescent="0.2">
      <c r="A35" s="18">
        <v>43405</v>
      </c>
      <c r="B35">
        <v>33</v>
      </c>
      <c r="C35">
        <v>21</v>
      </c>
      <c r="D35">
        <v>12</v>
      </c>
      <c r="E35">
        <v>7</v>
      </c>
      <c r="F35">
        <v>6</v>
      </c>
      <c r="G35">
        <v>3</v>
      </c>
      <c r="H35">
        <v>13</v>
      </c>
      <c r="I35">
        <v>4</v>
      </c>
      <c r="J35" t="s">
        <v>19</v>
      </c>
      <c r="K35" t="s">
        <v>19</v>
      </c>
      <c r="L35" t="s">
        <v>19</v>
      </c>
      <c r="M35" t="s">
        <v>19</v>
      </c>
      <c r="N35" t="s">
        <v>19</v>
      </c>
      <c r="O35" t="s">
        <v>19</v>
      </c>
    </row>
    <row r="36" spans="1:16" ht="12.95" customHeight="1" x14ac:dyDescent="0.2">
      <c r="A36" s="18">
        <v>43374</v>
      </c>
      <c r="B36">
        <v>3</v>
      </c>
      <c r="C36">
        <v>2</v>
      </c>
      <c r="D36">
        <v>1</v>
      </c>
      <c r="E36">
        <v>0</v>
      </c>
      <c r="F36">
        <v>1</v>
      </c>
      <c r="G36">
        <v>0</v>
      </c>
      <c r="H36">
        <v>0</v>
      </c>
      <c r="I36">
        <v>2</v>
      </c>
      <c r="J36" t="s">
        <v>19</v>
      </c>
      <c r="K36" t="s">
        <v>19</v>
      </c>
      <c r="L36" t="s">
        <v>19</v>
      </c>
      <c r="M36" t="s">
        <v>19</v>
      </c>
    </row>
    <row r="37" spans="1:16" ht="12.95" customHeight="1" x14ac:dyDescent="0.2">
      <c r="A37" s="18">
        <v>43344</v>
      </c>
      <c r="B37">
        <v>13</v>
      </c>
      <c r="C37">
        <v>11</v>
      </c>
      <c r="D37">
        <v>2</v>
      </c>
      <c r="E37">
        <v>3</v>
      </c>
      <c r="F37">
        <v>7</v>
      </c>
      <c r="G37">
        <v>0</v>
      </c>
      <c r="H37">
        <v>1</v>
      </c>
      <c r="I37">
        <v>2</v>
      </c>
      <c r="J37" t="s">
        <v>19</v>
      </c>
      <c r="K37" t="s">
        <v>19</v>
      </c>
      <c r="L37" t="s">
        <v>19</v>
      </c>
      <c r="M37" t="s">
        <v>19</v>
      </c>
    </row>
    <row r="38" spans="1:16" ht="12.95" customHeight="1" x14ac:dyDescent="0.2">
      <c r="A38" s="18">
        <v>43313</v>
      </c>
      <c r="B38">
        <v>45</v>
      </c>
      <c r="C38">
        <v>42</v>
      </c>
      <c r="D38">
        <v>3</v>
      </c>
      <c r="E38">
        <v>16</v>
      </c>
      <c r="F38">
        <v>23</v>
      </c>
      <c r="G38">
        <v>0</v>
      </c>
      <c r="H38">
        <v>4</v>
      </c>
      <c r="I38">
        <v>2</v>
      </c>
      <c r="J38" t="s">
        <v>19</v>
      </c>
      <c r="K38" t="s">
        <v>19</v>
      </c>
      <c r="L38" t="s">
        <v>19</v>
      </c>
    </row>
    <row r="39" spans="1:16" ht="12.95" customHeight="1" x14ac:dyDescent="0.2">
      <c r="A39" s="18">
        <v>43282</v>
      </c>
      <c r="B39">
        <v>30</v>
      </c>
      <c r="C39">
        <v>29</v>
      </c>
      <c r="D39">
        <v>1</v>
      </c>
      <c r="E39">
        <v>8</v>
      </c>
      <c r="F39">
        <v>14</v>
      </c>
      <c r="G39">
        <v>0</v>
      </c>
      <c r="H39">
        <v>5</v>
      </c>
      <c r="I39">
        <v>3</v>
      </c>
      <c r="J39" t="s">
        <v>19</v>
      </c>
      <c r="K39" t="s">
        <v>19</v>
      </c>
    </row>
    <row r="40" spans="1:16" ht="12.95" customHeight="1" x14ac:dyDescent="0.2">
      <c r="A40" s="18">
        <v>43252</v>
      </c>
      <c r="B40" s="22">
        <v>27</v>
      </c>
      <c r="C40" s="20">
        <v>25</v>
      </c>
      <c r="D40" s="20">
        <v>2</v>
      </c>
      <c r="E40" s="20">
        <v>8</v>
      </c>
      <c r="F40" s="20">
        <v>17</v>
      </c>
      <c r="G40" s="20">
        <v>0</v>
      </c>
      <c r="H40" s="20">
        <v>2</v>
      </c>
      <c r="I40" s="20">
        <v>0</v>
      </c>
    </row>
    <row r="41" spans="1:16" ht="12.95" customHeight="1" x14ac:dyDescent="0.2">
      <c r="A41" s="18">
        <v>43221</v>
      </c>
      <c r="B41" s="22">
        <v>16</v>
      </c>
      <c r="C41" s="20">
        <v>12</v>
      </c>
      <c r="D41" s="20">
        <v>4</v>
      </c>
      <c r="E41" s="20">
        <v>7</v>
      </c>
      <c r="F41" s="20">
        <v>0</v>
      </c>
      <c r="G41" s="20">
        <v>0</v>
      </c>
      <c r="H41" s="20">
        <v>1</v>
      </c>
      <c r="I41" s="20">
        <v>8</v>
      </c>
    </row>
    <row r="42" spans="1:16" ht="12.95" customHeight="1" x14ac:dyDescent="0.2">
      <c r="A42" s="18">
        <v>43191</v>
      </c>
      <c r="B42" s="22">
        <v>1</v>
      </c>
      <c r="C42" s="20">
        <v>1</v>
      </c>
      <c r="D42" s="20">
        <v>0</v>
      </c>
      <c r="E42" s="20">
        <v>1</v>
      </c>
      <c r="F42" s="20">
        <v>0</v>
      </c>
      <c r="G42" s="20">
        <v>0</v>
      </c>
      <c r="H42" s="20">
        <v>0</v>
      </c>
      <c r="I42" s="20">
        <v>0</v>
      </c>
    </row>
    <row r="43" spans="1:16" ht="12.95" customHeight="1" x14ac:dyDescent="0.2">
      <c r="A43" s="18">
        <v>43160</v>
      </c>
      <c r="B43" s="22">
        <v>1</v>
      </c>
      <c r="C43" s="20">
        <v>1</v>
      </c>
      <c r="D43" s="20">
        <v>0</v>
      </c>
      <c r="E43" s="20">
        <v>1</v>
      </c>
      <c r="F43" s="20">
        <v>0</v>
      </c>
      <c r="G43" s="20">
        <v>0</v>
      </c>
      <c r="H43" s="20">
        <v>0</v>
      </c>
      <c r="I43" s="20">
        <v>0</v>
      </c>
    </row>
    <row r="44" spans="1:16" ht="14.25" customHeight="1" x14ac:dyDescent="0.2">
      <c r="A44" s="18">
        <v>43132</v>
      </c>
      <c r="B44" s="22">
        <v>31</v>
      </c>
      <c r="C44" s="22">
        <v>27</v>
      </c>
      <c r="D44" s="22">
        <v>4</v>
      </c>
      <c r="E44" s="22">
        <v>11</v>
      </c>
      <c r="F44" s="22">
        <v>14</v>
      </c>
      <c r="G44" s="22">
        <v>1</v>
      </c>
      <c r="H44" s="22">
        <v>4</v>
      </c>
      <c r="I44" s="22">
        <v>1</v>
      </c>
      <c r="J44" t="s">
        <v>19</v>
      </c>
      <c r="K44" s="16" t="s">
        <v>19</v>
      </c>
      <c r="L44" s="16" t="s">
        <v>19</v>
      </c>
      <c r="M44" s="16" t="s">
        <v>19</v>
      </c>
      <c r="N44" s="16" t="s">
        <v>19</v>
      </c>
      <c r="O44" t="s">
        <v>19</v>
      </c>
    </row>
    <row r="45" spans="1:16" ht="14.25" customHeight="1" x14ac:dyDescent="0.2">
      <c r="A45" s="18">
        <v>43101</v>
      </c>
      <c r="B45" s="22">
        <v>44</v>
      </c>
      <c r="C45" s="22">
        <v>12</v>
      </c>
      <c r="D45" s="22">
        <v>32</v>
      </c>
      <c r="E45" s="22">
        <v>8</v>
      </c>
      <c r="F45" s="22">
        <v>3</v>
      </c>
      <c r="G45" s="22">
        <v>1</v>
      </c>
      <c r="H45" s="22">
        <v>25</v>
      </c>
      <c r="I45" s="22">
        <v>7</v>
      </c>
      <c r="J45" t="s">
        <v>19</v>
      </c>
      <c r="K45" s="16" t="s">
        <v>19</v>
      </c>
      <c r="L45" s="16" t="s">
        <v>19</v>
      </c>
      <c r="M45" s="16" t="s">
        <v>19</v>
      </c>
    </row>
    <row r="46" spans="1:16" s="13" customFormat="1" ht="14.25" customHeight="1" x14ac:dyDescent="0.2">
      <c r="A46" s="4" t="s">
        <v>33</v>
      </c>
      <c r="B46" s="21">
        <f>SUM(B34:B45)</f>
        <v>263</v>
      </c>
      <c r="C46" s="21">
        <f t="shared" ref="C46:I46" si="1">SUM(C34:C45)</f>
        <v>202</v>
      </c>
      <c r="D46" s="21">
        <f t="shared" si="1"/>
        <v>61</v>
      </c>
      <c r="E46" s="21">
        <f t="shared" si="1"/>
        <v>71</v>
      </c>
      <c r="F46" s="21">
        <f t="shared" si="1"/>
        <v>85</v>
      </c>
      <c r="G46" s="21">
        <f t="shared" si="1"/>
        <v>5</v>
      </c>
      <c r="H46" s="21">
        <f t="shared" si="1"/>
        <v>66</v>
      </c>
      <c r="I46" s="21">
        <f t="shared" si="1"/>
        <v>36</v>
      </c>
    </row>
    <row r="47" spans="1:16" ht="14.25" customHeight="1" x14ac:dyDescent="0.2">
      <c r="A47" s="23"/>
      <c r="B47" s="27"/>
      <c r="C47" s="27"/>
      <c r="D47" s="27" t="s">
        <v>19</v>
      </c>
      <c r="E47" s="27" t="s">
        <v>19</v>
      </c>
      <c r="F47" s="27" t="s">
        <v>19</v>
      </c>
      <c r="G47" s="27" t="s">
        <v>19</v>
      </c>
      <c r="H47" s="27" t="s">
        <v>19</v>
      </c>
      <c r="I47" s="27" t="s">
        <v>19</v>
      </c>
    </row>
    <row r="48" spans="1:16" ht="14.25" customHeight="1" x14ac:dyDescent="0.2">
      <c r="A48" s="23">
        <v>2017</v>
      </c>
      <c r="B48" s="27"/>
      <c r="C48" s="27"/>
      <c r="D48" s="27"/>
      <c r="E48" s="22" t="s">
        <v>19</v>
      </c>
      <c r="F48" s="22" t="s">
        <v>19</v>
      </c>
      <c r="G48" s="22" t="s">
        <v>19</v>
      </c>
      <c r="H48" s="22" t="s">
        <v>19</v>
      </c>
      <c r="I48" s="22" t="s">
        <v>19</v>
      </c>
    </row>
    <row r="49" spans="1:9" ht="14.25" customHeight="1" x14ac:dyDescent="0.2">
      <c r="A49" s="18">
        <v>43070</v>
      </c>
      <c r="B49" s="22">
        <v>117</v>
      </c>
      <c r="C49" s="20">
        <v>96</v>
      </c>
      <c r="D49" s="20">
        <v>21</v>
      </c>
      <c r="E49" s="20">
        <v>10</v>
      </c>
      <c r="F49" s="20">
        <v>3</v>
      </c>
      <c r="G49" s="20">
        <v>5</v>
      </c>
      <c r="H49" s="20">
        <v>98</v>
      </c>
      <c r="I49" s="20">
        <v>1</v>
      </c>
    </row>
    <row r="50" spans="1:9" ht="14.25" customHeight="1" x14ac:dyDescent="0.2">
      <c r="A50" s="18">
        <v>43040</v>
      </c>
      <c r="B50" s="22">
        <v>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</row>
    <row r="51" spans="1:9" ht="14.25" customHeight="1" x14ac:dyDescent="0.2">
      <c r="A51" s="18">
        <v>43009</v>
      </c>
      <c r="B51" s="22">
        <v>2</v>
      </c>
      <c r="C51" s="20">
        <v>0</v>
      </c>
      <c r="D51" s="20">
        <v>2</v>
      </c>
      <c r="E51" s="20">
        <v>1</v>
      </c>
      <c r="F51" s="20">
        <v>0</v>
      </c>
      <c r="G51" s="20">
        <v>1</v>
      </c>
      <c r="H51" s="20">
        <v>0</v>
      </c>
      <c r="I51" s="20">
        <v>0</v>
      </c>
    </row>
    <row r="52" spans="1:9" ht="14.25" customHeight="1" x14ac:dyDescent="0.2">
      <c r="A52" s="18">
        <v>42979</v>
      </c>
      <c r="B52" s="22">
        <v>9</v>
      </c>
      <c r="C52" s="20">
        <v>8</v>
      </c>
      <c r="D52" s="20">
        <v>1</v>
      </c>
      <c r="E52" s="20">
        <v>1</v>
      </c>
      <c r="F52" s="20">
        <v>1</v>
      </c>
      <c r="G52" s="20">
        <v>4</v>
      </c>
      <c r="H52" s="20">
        <v>1</v>
      </c>
      <c r="I52" s="20">
        <v>2</v>
      </c>
    </row>
    <row r="53" spans="1:9" s="16" customFormat="1" ht="14.25" customHeight="1" x14ac:dyDescent="0.2">
      <c r="A53" s="18">
        <v>42948</v>
      </c>
      <c r="B53" s="22">
        <v>11</v>
      </c>
      <c r="C53" s="22">
        <v>9</v>
      </c>
      <c r="D53" s="22">
        <v>2</v>
      </c>
      <c r="E53" s="22">
        <v>5</v>
      </c>
      <c r="F53" s="22">
        <v>3</v>
      </c>
      <c r="G53" s="22">
        <v>0</v>
      </c>
      <c r="H53" s="22">
        <v>0</v>
      </c>
      <c r="I53" s="22">
        <v>3</v>
      </c>
    </row>
    <row r="54" spans="1:9" ht="14.25" customHeight="1" x14ac:dyDescent="0.2">
      <c r="A54" s="18">
        <v>42917</v>
      </c>
      <c r="B54" s="22">
        <v>23</v>
      </c>
      <c r="C54" s="20">
        <v>16</v>
      </c>
      <c r="D54" s="20">
        <v>7</v>
      </c>
      <c r="E54" s="20">
        <v>6</v>
      </c>
      <c r="F54" s="20">
        <v>4</v>
      </c>
      <c r="G54" s="20">
        <v>2</v>
      </c>
      <c r="H54" s="20">
        <v>4</v>
      </c>
      <c r="I54" s="20">
        <v>7</v>
      </c>
    </row>
    <row r="55" spans="1:9" ht="14.25" customHeight="1" x14ac:dyDescent="0.2">
      <c r="A55" s="18">
        <v>42887</v>
      </c>
      <c r="B55" s="22">
        <v>9</v>
      </c>
      <c r="C55" s="20">
        <v>7</v>
      </c>
      <c r="D55" s="20">
        <v>2</v>
      </c>
      <c r="E55" s="20">
        <v>2</v>
      </c>
      <c r="F55" s="20">
        <v>2</v>
      </c>
      <c r="G55" s="20">
        <v>1</v>
      </c>
      <c r="H55" s="20">
        <v>2</v>
      </c>
      <c r="I55" s="20">
        <v>2</v>
      </c>
    </row>
    <row r="56" spans="1:9" ht="14.25" customHeight="1" x14ac:dyDescent="0.2">
      <c r="A56" s="18">
        <v>42856</v>
      </c>
      <c r="B56" s="22">
        <v>26</v>
      </c>
      <c r="C56" s="20">
        <v>26</v>
      </c>
      <c r="D56" s="20">
        <v>0</v>
      </c>
      <c r="E56" s="20">
        <v>14</v>
      </c>
      <c r="F56" s="20">
        <v>5</v>
      </c>
      <c r="G56" s="20">
        <v>0</v>
      </c>
      <c r="H56" s="20">
        <v>6</v>
      </c>
      <c r="I56" s="20">
        <v>1</v>
      </c>
    </row>
    <row r="57" spans="1:9" ht="14.25" customHeight="1" x14ac:dyDescent="0.2">
      <c r="A57" s="18">
        <v>42826</v>
      </c>
      <c r="B57" s="22">
        <v>1</v>
      </c>
      <c r="C57" s="20">
        <v>1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1</v>
      </c>
    </row>
    <row r="58" spans="1:9" ht="14.25" customHeight="1" x14ac:dyDescent="0.2">
      <c r="A58" s="18">
        <v>42795</v>
      </c>
      <c r="B58" s="22">
        <v>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</row>
    <row r="59" spans="1:9" ht="14.25" customHeight="1" x14ac:dyDescent="0.2">
      <c r="A59" s="18">
        <v>42767</v>
      </c>
      <c r="B59" s="22">
        <v>4</v>
      </c>
      <c r="C59" s="22">
        <v>0</v>
      </c>
      <c r="D59" s="22">
        <v>4</v>
      </c>
      <c r="E59" s="22">
        <v>0</v>
      </c>
      <c r="F59" s="22">
        <v>0</v>
      </c>
      <c r="G59" s="22">
        <v>0</v>
      </c>
      <c r="H59" s="22">
        <v>0</v>
      </c>
      <c r="I59" s="22">
        <v>4</v>
      </c>
    </row>
    <row r="60" spans="1:9" ht="14.25" customHeight="1" x14ac:dyDescent="0.2">
      <c r="A60" s="18">
        <v>42736</v>
      </c>
      <c r="B60" s="22">
        <v>42</v>
      </c>
      <c r="C60" s="22">
        <v>30</v>
      </c>
      <c r="D60" s="22">
        <v>12</v>
      </c>
      <c r="E60" s="22">
        <v>6</v>
      </c>
      <c r="F60" s="22">
        <v>1</v>
      </c>
      <c r="G60" s="22">
        <v>0</v>
      </c>
      <c r="H60" s="22">
        <v>31</v>
      </c>
      <c r="I60" s="22">
        <v>4</v>
      </c>
    </row>
    <row r="61" spans="1:9" s="13" customFormat="1" ht="14.25" customHeight="1" x14ac:dyDescent="0.2">
      <c r="A61" s="4" t="s">
        <v>31</v>
      </c>
      <c r="B61" s="21">
        <f t="shared" ref="B61:I61" si="2">SUM(B49:B60)</f>
        <v>244</v>
      </c>
      <c r="C61" s="21">
        <f t="shared" si="2"/>
        <v>193</v>
      </c>
      <c r="D61" s="21">
        <f t="shared" si="2"/>
        <v>51</v>
      </c>
      <c r="E61" s="21">
        <f t="shared" si="2"/>
        <v>45</v>
      </c>
      <c r="F61" s="21">
        <f t="shared" si="2"/>
        <v>19</v>
      </c>
      <c r="G61" s="21">
        <f t="shared" si="2"/>
        <v>13</v>
      </c>
      <c r="H61" s="21">
        <f t="shared" si="2"/>
        <v>142</v>
      </c>
      <c r="I61" s="21">
        <f t="shared" si="2"/>
        <v>25</v>
      </c>
    </row>
    <row r="62" spans="1:9" ht="14.25" customHeight="1" x14ac:dyDescent="0.2">
      <c r="A62" s="24"/>
      <c r="B62" s="22"/>
      <c r="C62" s="22"/>
      <c r="D62" s="22"/>
      <c r="E62" s="22"/>
      <c r="F62" s="22"/>
      <c r="G62" s="22"/>
      <c r="H62" s="22"/>
      <c r="I62" s="22"/>
    </row>
    <row r="63" spans="1:9" ht="14.25" customHeight="1" x14ac:dyDescent="0.2">
      <c r="A63" s="23">
        <v>2016</v>
      </c>
      <c r="B63" s="25"/>
      <c r="C63" s="25" t="s">
        <v>19</v>
      </c>
      <c r="D63" s="25"/>
      <c r="E63" s="25"/>
      <c r="F63" s="25"/>
      <c r="G63" s="25"/>
      <c r="H63" s="25"/>
      <c r="I63" s="25"/>
    </row>
    <row r="64" spans="1:9" ht="14.25" customHeight="1" x14ac:dyDescent="0.2">
      <c r="A64" s="18">
        <v>42705</v>
      </c>
      <c r="B64" s="22">
        <v>24</v>
      </c>
      <c r="C64" s="20">
        <v>21</v>
      </c>
      <c r="D64" s="20">
        <v>3</v>
      </c>
      <c r="E64" s="20">
        <v>3</v>
      </c>
      <c r="F64" s="20">
        <v>2</v>
      </c>
      <c r="G64" s="20">
        <v>1</v>
      </c>
      <c r="H64" s="20">
        <v>16</v>
      </c>
      <c r="I64" s="20">
        <v>2</v>
      </c>
    </row>
    <row r="65" spans="1:9" ht="14.25" customHeight="1" x14ac:dyDescent="0.2">
      <c r="A65" s="18">
        <v>42675</v>
      </c>
      <c r="B65" s="22">
        <v>2</v>
      </c>
      <c r="C65" s="20">
        <v>2</v>
      </c>
      <c r="D65" s="20">
        <v>0</v>
      </c>
      <c r="E65" s="20">
        <v>0</v>
      </c>
      <c r="F65" s="20">
        <v>1</v>
      </c>
      <c r="G65" s="20">
        <v>0</v>
      </c>
      <c r="H65" s="20">
        <v>1</v>
      </c>
      <c r="I65" s="20">
        <v>0</v>
      </c>
    </row>
    <row r="66" spans="1:9" ht="14.25" customHeight="1" x14ac:dyDescent="0.2">
      <c r="A66" s="18">
        <v>42644</v>
      </c>
      <c r="B66" s="22">
        <v>2</v>
      </c>
      <c r="C66" s="20">
        <v>2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2</v>
      </c>
    </row>
    <row r="67" spans="1:9" ht="14.25" customHeight="1" x14ac:dyDescent="0.2">
      <c r="A67" s="18">
        <v>42614</v>
      </c>
      <c r="B67" s="22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</row>
    <row r="68" spans="1:9" ht="14.25" customHeight="1" x14ac:dyDescent="0.2">
      <c r="A68" s="18">
        <v>42583</v>
      </c>
      <c r="B68" s="22">
        <v>22</v>
      </c>
      <c r="C68" s="22">
        <v>17</v>
      </c>
      <c r="D68" s="22">
        <v>5</v>
      </c>
      <c r="E68" s="22">
        <v>3</v>
      </c>
      <c r="F68" s="22">
        <v>2</v>
      </c>
      <c r="G68" s="22">
        <v>1</v>
      </c>
      <c r="H68" s="22">
        <v>8</v>
      </c>
      <c r="I68" s="22">
        <v>8</v>
      </c>
    </row>
    <row r="69" spans="1:9" ht="14.25" customHeight="1" x14ac:dyDescent="0.2">
      <c r="A69" s="18">
        <v>42552</v>
      </c>
      <c r="B69" s="22">
        <v>19</v>
      </c>
      <c r="C69" s="22">
        <v>11</v>
      </c>
      <c r="D69" s="22">
        <v>8</v>
      </c>
      <c r="E69" s="22">
        <v>5</v>
      </c>
      <c r="F69" s="22">
        <v>5</v>
      </c>
      <c r="G69" s="22">
        <v>1</v>
      </c>
      <c r="H69" s="22">
        <v>0</v>
      </c>
      <c r="I69" s="22">
        <v>8</v>
      </c>
    </row>
    <row r="70" spans="1:9" ht="14.25" customHeight="1" x14ac:dyDescent="0.2">
      <c r="A70" s="18">
        <v>42522</v>
      </c>
      <c r="B70" s="15">
        <v>8</v>
      </c>
      <c r="C70" s="15">
        <v>4</v>
      </c>
      <c r="D70" s="15">
        <v>4</v>
      </c>
      <c r="E70" s="17">
        <v>0</v>
      </c>
      <c r="F70" s="17">
        <v>0</v>
      </c>
      <c r="G70" s="17">
        <v>1</v>
      </c>
      <c r="H70" s="17">
        <v>0</v>
      </c>
      <c r="I70" s="17">
        <v>7</v>
      </c>
    </row>
    <row r="71" spans="1:9" ht="14.25" customHeight="1" x14ac:dyDescent="0.2">
      <c r="A71" s="18">
        <v>42491</v>
      </c>
      <c r="B71" s="15">
        <v>13</v>
      </c>
      <c r="C71" s="15">
        <v>9</v>
      </c>
      <c r="D71" s="15">
        <v>4</v>
      </c>
      <c r="E71" s="17">
        <v>1</v>
      </c>
      <c r="F71" s="17">
        <v>2</v>
      </c>
      <c r="G71" s="17">
        <v>1</v>
      </c>
      <c r="H71" s="17">
        <v>3</v>
      </c>
      <c r="I71" s="17">
        <v>6</v>
      </c>
    </row>
    <row r="72" spans="1:9" ht="14.25" customHeight="1" x14ac:dyDescent="0.2">
      <c r="A72" s="18">
        <v>42461</v>
      </c>
      <c r="B72" s="15">
        <v>4</v>
      </c>
      <c r="C72" s="15">
        <v>2</v>
      </c>
      <c r="D72" s="15">
        <v>2</v>
      </c>
      <c r="E72" s="17">
        <v>0</v>
      </c>
      <c r="F72" s="17">
        <v>0</v>
      </c>
      <c r="G72" s="17">
        <v>1</v>
      </c>
      <c r="H72" s="17">
        <v>0</v>
      </c>
      <c r="I72" s="17">
        <v>3</v>
      </c>
    </row>
    <row r="73" spans="1:9" ht="14.25" customHeight="1" x14ac:dyDescent="0.2">
      <c r="A73" s="18">
        <v>42430</v>
      </c>
      <c r="B73" s="22">
        <v>7</v>
      </c>
      <c r="C73" s="22">
        <v>6</v>
      </c>
      <c r="D73" s="22">
        <v>1</v>
      </c>
      <c r="E73" s="22">
        <v>6</v>
      </c>
      <c r="F73" s="22">
        <v>1</v>
      </c>
      <c r="G73" s="22">
        <v>0</v>
      </c>
      <c r="H73" s="22">
        <v>0</v>
      </c>
      <c r="I73" s="22">
        <v>0</v>
      </c>
    </row>
    <row r="74" spans="1:9" ht="14.25" customHeight="1" x14ac:dyDescent="0.2">
      <c r="A74" s="18">
        <v>42401</v>
      </c>
      <c r="B74" s="22">
        <v>10</v>
      </c>
      <c r="C74" s="22">
        <v>10</v>
      </c>
      <c r="D74" s="22">
        <v>0</v>
      </c>
      <c r="E74" s="22">
        <v>4</v>
      </c>
      <c r="F74" s="22">
        <v>3</v>
      </c>
      <c r="G74" s="22">
        <v>1</v>
      </c>
      <c r="H74" s="22">
        <v>2</v>
      </c>
      <c r="I74" s="22">
        <v>0</v>
      </c>
    </row>
    <row r="75" spans="1:9" s="16" customFormat="1" ht="15" customHeight="1" x14ac:dyDescent="0.2">
      <c r="A75" s="18">
        <v>42370</v>
      </c>
      <c r="B75" s="22">
        <v>8</v>
      </c>
      <c r="C75" s="22">
        <v>0</v>
      </c>
      <c r="D75" s="22">
        <v>8</v>
      </c>
      <c r="E75" s="22">
        <v>0</v>
      </c>
      <c r="F75" s="22">
        <v>0</v>
      </c>
      <c r="G75" s="22">
        <v>4</v>
      </c>
      <c r="H75" s="22">
        <v>0</v>
      </c>
      <c r="I75" s="22">
        <v>4</v>
      </c>
    </row>
    <row r="76" spans="1:9" s="16" customFormat="1" ht="15" customHeight="1" x14ac:dyDescent="0.2">
      <c r="A76" s="4" t="s">
        <v>29</v>
      </c>
      <c r="B76" s="21">
        <f t="shared" ref="B76:I76" si="3">SUM(B64:B75)</f>
        <v>119</v>
      </c>
      <c r="C76" s="21">
        <f t="shared" si="3"/>
        <v>84</v>
      </c>
      <c r="D76" s="21">
        <f t="shared" si="3"/>
        <v>35</v>
      </c>
      <c r="E76" s="21">
        <f t="shared" si="3"/>
        <v>22</v>
      </c>
      <c r="F76" s="21">
        <f t="shared" si="3"/>
        <v>16</v>
      </c>
      <c r="G76" s="21">
        <f t="shared" si="3"/>
        <v>11</v>
      </c>
      <c r="H76" s="21">
        <f t="shared" si="3"/>
        <v>30</v>
      </c>
      <c r="I76" s="21">
        <f t="shared" si="3"/>
        <v>40</v>
      </c>
    </row>
    <row r="77" spans="1:9" s="16" customFormat="1" ht="15" customHeight="1" x14ac:dyDescent="0.2">
      <c r="A77" s="18"/>
      <c r="B77" s="22"/>
      <c r="C77" s="22"/>
      <c r="D77" s="22"/>
      <c r="E77" s="22"/>
      <c r="F77" s="22"/>
      <c r="G77" s="22"/>
      <c r="H77" s="22"/>
      <c r="I77" s="22"/>
    </row>
    <row r="78" spans="1:9" ht="12.75" customHeight="1" x14ac:dyDescent="0.2">
      <c r="A78" s="23">
        <v>2015</v>
      </c>
      <c r="B78" s="25"/>
      <c r="C78" s="25"/>
      <c r="D78" s="25" t="s">
        <v>19</v>
      </c>
      <c r="E78" s="25"/>
      <c r="F78" s="25"/>
      <c r="G78" s="25"/>
      <c r="H78" s="25"/>
      <c r="I78" s="25"/>
    </row>
    <row r="79" spans="1:9" ht="12.75" customHeight="1" x14ac:dyDescent="0.2">
      <c r="A79" s="18">
        <v>42339</v>
      </c>
      <c r="B79" s="22">
        <v>14</v>
      </c>
      <c r="C79" s="20">
        <v>12</v>
      </c>
      <c r="D79" s="20">
        <v>2</v>
      </c>
      <c r="E79" s="20">
        <v>1</v>
      </c>
      <c r="F79" s="20">
        <v>1</v>
      </c>
      <c r="G79" s="20">
        <v>0</v>
      </c>
      <c r="H79" s="20">
        <v>1</v>
      </c>
      <c r="I79" s="20">
        <v>11</v>
      </c>
    </row>
    <row r="80" spans="1:9" ht="12.75" customHeight="1" x14ac:dyDescent="0.2">
      <c r="A80" s="18">
        <v>42309</v>
      </c>
      <c r="B80" s="22">
        <v>7</v>
      </c>
      <c r="C80" s="20">
        <v>6</v>
      </c>
      <c r="D80" s="20">
        <v>1</v>
      </c>
      <c r="E80" s="20">
        <v>3</v>
      </c>
      <c r="F80" s="20">
        <v>3</v>
      </c>
      <c r="G80" s="20">
        <v>0</v>
      </c>
      <c r="H80" s="20">
        <v>0</v>
      </c>
      <c r="I80" s="20">
        <v>1</v>
      </c>
    </row>
    <row r="81" spans="1:9" ht="12.75" customHeight="1" x14ac:dyDescent="0.2">
      <c r="A81" s="18">
        <v>42278</v>
      </c>
      <c r="B81" s="22">
        <v>2</v>
      </c>
      <c r="C81" s="20">
        <v>1</v>
      </c>
      <c r="D81" s="20">
        <v>1</v>
      </c>
      <c r="E81" s="20">
        <v>0</v>
      </c>
      <c r="F81" s="20">
        <v>0</v>
      </c>
      <c r="G81" s="20">
        <v>0</v>
      </c>
      <c r="H81" s="20">
        <v>0</v>
      </c>
      <c r="I81" s="20">
        <v>2</v>
      </c>
    </row>
    <row r="82" spans="1:9" ht="12.75" customHeight="1" x14ac:dyDescent="0.2">
      <c r="A82" s="18">
        <v>42248</v>
      </c>
      <c r="B82" s="22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</row>
    <row r="83" spans="1:9" ht="12.75" customHeight="1" x14ac:dyDescent="0.2">
      <c r="A83" s="18">
        <v>42217</v>
      </c>
      <c r="B83" s="22">
        <v>2</v>
      </c>
      <c r="C83" s="20">
        <v>2</v>
      </c>
      <c r="D83" s="20">
        <v>0</v>
      </c>
      <c r="E83" s="20">
        <v>1</v>
      </c>
      <c r="F83" s="20">
        <v>1</v>
      </c>
      <c r="G83" s="20">
        <v>0</v>
      </c>
      <c r="H83" s="20">
        <v>0</v>
      </c>
      <c r="I83" s="20">
        <v>0</v>
      </c>
    </row>
    <row r="84" spans="1:9" ht="12.75" customHeight="1" x14ac:dyDescent="0.2">
      <c r="A84" s="18">
        <v>42186</v>
      </c>
      <c r="B84" s="22">
        <v>0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</row>
    <row r="85" spans="1:9" ht="12.75" customHeight="1" x14ac:dyDescent="0.2">
      <c r="A85" s="18">
        <v>42156</v>
      </c>
      <c r="B85" s="22">
        <v>2</v>
      </c>
      <c r="C85" s="20">
        <v>2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2</v>
      </c>
    </row>
    <row r="86" spans="1:9" ht="12.75" customHeight="1" x14ac:dyDescent="0.2">
      <c r="A86" s="18">
        <v>42125</v>
      </c>
      <c r="B86" s="22">
        <v>19</v>
      </c>
      <c r="C86" s="22">
        <v>17</v>
      </c>
      <c r="D86" s="22">
        <v>2</v>
      </c>
      <c r="E86" s="22">
        <v>12</v>
      </c>
      <c r="F86" s="22">
        <v>1</v>
      </c>
      <c r="G86" s="22">
        <v>1</v>
      </c>
      <c r="H86" s="22">
        <v>1</v>
      </c>
      <c r="I86" s="22">
        <v>4</v>
      </c>
    </row>
    <row r="87" spans="1:9" ht="12.75" customHeight="1" x14ac:dyDescent="0.2">
      <c r="A87" s="18">
        <v>42095</v>
      </c>
      <c r="B87" s="22">
        <v>1</v>
      </c>
      <c r="C87" s="22">
        <v>1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1</v>
      </c>
    </row>
    <row r="88" spans="1:9" ht="12.75" customHeight="1" x14ac:dyDescent="0.2">
      <c r="A88" s="18">
        <v>42064</v>
      </c>
      <c r="B88" s="22">
        <v>1</v>
      </c>
      <c r="C88" s="22">
        <v>1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1</v>
      </c>
    </row>
    <row r="89" spans="1:9" ht="12.75" customHeight="1" x14ac:dyDescent="0.2">
      <c r="A89" s="18">
        <v>42036</v>
      </c>
      <c r="B89" s="22">
        <v>24</v>
      </c>
      <c r="C89" s="22">
        <v>16</v>
      </c>
      <c r="D89" s="22">
        <v>8</v>
      </c>
      <c r="E89" s="22">
        <v>9</v>
      </c>
      <c r="F89" s="22">
        <v>1</v>
      </c>
      <c r="G89" s="22">
        <v>5</v>
      </c>
      <c r="H89" s="22">
        <v>7</v>
      </c>
      <c r="I89" s="22">
        <v>2</v>
      </c>
    </row>
    <row r="90" spans="1:9" ht="12.75" customHeight="1" x14ac:dyDescent="0.2">
      <c r="A90" s="18">
        <v>42005</v>
      </c>
      <c r="B90" s="22">
        <v>5</v>
      </c>
      <c r="C90" s="22">
        <v>5</v>
      </c>
      <c r="D90" s="22">
        <v>0</v>
      </c>
      <c r="E90" s="22">
        <v>1</v>
      </c>
      <c r="F90" s="22">
        <v>2</v>
      </c>
      <c r="G90" s="22">
        <v>0</v>
      </c>
      <c r="H90" s="22">
        <v>0</v>
      </c>
      <c r="I90" s="22">
        <v>2</v>
      </c>
    </row>
    <row r="91" spans="1:9" ht="12.75" customHeight="1" x14ac:dyDescent="0.2">
      <c r="A91" s="4" t="s">
        <v>28</v>
      </c>
      <c r="B91" s="21">
        <f t="shared" ref="B91:I91" si="4">SUM(B79:B90)</f>
        <v>77</v>
      </c>
      <c r="C91" s="21">
        <f t="shared" si="4"/>
        <v>63</v>
      </c>
      <c r="D91" s="21">
        <f t="shared" si="4"/>
        <v>14</v>
      </c>
      <c r="E91" s="21">
        <f t="shared" si="4"/>
        <v>27</v>
      </c>
      <c r="F91" s="21">
        <f t="shared" si="4"/>
        <v>9</v>
      </c>
      <c r="G91" s="21">
        <f t="shared" si="4"/>
        <v>6</v>
      </c>
      <c r="H91" s="21">
        <f t="shared" si="4"/>
        <v>9</v>
      </c>
      <c r="I91" s="21">
        <f t="shared" si="4"/>
        <v>26</v>
      </c>
    </row>
    <row r="92" spans="1:9" ht="12.75" customHeight="1" x14ac:dyDescent="0.2">
      <c r="A92" s="18"/>
      <c r="B92" s="25" t="s">
        <v>19</v>
      </c>
      <c r="C92" s="25"/>
      <c r="D92" s="25"/>
      <c r="E92" s="25"/>
      <c r="F92" s="25"/>
      <c r="G92" s="25"/>
      <c r="H92" s="25"/>
      <c r="I92" s="25"/>
    </row>
    <row r="93" spans="1:9" ht="12.75" customHeight="1" x14ac:dyDescent="0.2">
      <c r="A93" s="14">
        <v>2014</v>
      </c>
      <c r="B93" s="15"/>
      <c r="C93" s="15"/>
      <c r="D93" s="15"/>
      <c r="E93" s="15"/>
      <c r="F93" s="15"/>
      <c r="G93" s="15"/>
      <c r="H93" s="15"/>
      <c r="I93" s="15"/>
    </row>
    <row r="94" spans="1:9" ht="12.75" customHeight="1" x14ac:dyDescent="0.2">
      <c r="A94" s="18">
        <v>41974</v>
      </c>
      <c r="B94" s="15">
        <v>0</v>
      </c>
      <c r="C94" s="15">
        <v>0</v>
      </c>
      <c r="D94" s="15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</row>
    <row r="95" spans="1:9" ht="12.75" customHeight="1" x14ac:dyDescent="0.2">
      <c r="A95" s="18">
        <v>41944</v>
      </c>
      <c r="B95" s="15">
        <v>4</v>
      </c>
      <c r="C95" s="15">
        <v>4</v>
      </c>
      <c r="D95" s="15">
        <v>0</v>
      </c>
      <c r="E95" s="17">
        <v>0</v>
      </c>
      <c r="F95" s="17">
        <v>3</v>
      </c>
      <c r="G95" s="17">
        <v>0</v>
      </c>
      <c r="H95" s="17">
        <v>0</v>
      </c>
      <c r="I95" s="17">
        <v>1</v>
      </c>
    </row>
    <row r="96" spans="1:9" ht="12.75" customHeight="1" x14ac:dyDescent="0.2">
      <c r="A96" s="18">
        <v>41913</v>
      </c>
      <c r="B96" s="15">
        <v>1</v>
      </c>
      <c r="C96" s="15">
        <v>0</v>
      </c>
      <c r="D96" s="15">
        <v>1</v>
      </c>
      <c r="E96" s="17">
        <v>0</v>
      </c>
      <c r="F96" s="17">
        <v>0</v>
      </c>
      <c r="G96" s="17">
        <v>0</v>
      </c>
      <c r="H96" s="17">
        <v>0</v>
      </c>
      <c r="I96" s="17">
        <v>1</v>
      </c>
    </row>
    <row r="97" spans="1:9" ht="12.75" customHeight="1" x14ac:dyDescent="0.2">
      <c r="A97" s="18">
        <v>41883</v>
      </c>
      <c r="B97" s="15">
        <v>1</v>
      </c>
      <c r="C97" s="15">
        <v>1</v>
      </c>
      <c r="D97" s="15">
        <v>0</v>
      </c>
      <c r="E97" s="17">
        <v>0</v>
      </c>
      <c r="F97" s="17">
        <v>0</v>
      </c>
      <c r="G97" s="17">
        <v>0</v>
      </c>
      <c r="H97" s="17">
        <v>0</v>
      </c>
      <c r="I97" s="17">
        <v>1</v>
      </c>
    </row>
    <row r="98" spans="1:9" ht="12.75" customHeight="1" x14ac:dyDescent="0.2">
      <c r="A98" s="18">
        <v>41852</v>
      </c>
      <c r="B98" s="15">
        <v>1</v>
      </c>
      <c r="C98" s="15">
        <v>1</v>
      </c>
      <c r="D98" s="15">
        <v>0</v>
      </c>
      <c r="E98" s="17">
        <v>1</v>
      </c>
      <c r="F98" s="17">
        <v>0</v>
      </c>
      <c r="G98" s="17">
        <v>0</v>
      </c>
      <c r="H98" s="17">
        <v>0</v>
      </c>
      <c r="I98" s="17">
        <v>0</v>
      </c>
    </row>
    <row r="99" spans="1:9" ht="12.75" customHeight="1" x14ac:dyDescent="0.2">
      <c r="A99" s="18">
        <v>41821</v>
      </c>
      <c r="B99" s="15">
        <v>2</v>
      </c>
      <c r="C99" s="15">
        <v>2</v>
      </c>
      <c r="D99" s="15">
        <v>0</v>
      </c>
      <c r="E99" s="17">
        <v>1</v>
      </c>
      <c r="F99" s="17">
        <v>0</v>
      </c>
      <c r="G99" s="17">
        <v>0</v>
      </c>
      <c r="H99" s="17">
        <v>0</v>
      </c>
      <c r="I99" s="17">
        <v>1</v>
      </c>
    </row>
    <row r="100" spans="1:9" ht="12.75" customHeight="1" x14ac:dyDescent="0.2">
      <c r="A100" s="18">
        <v>41791</v>
      </c>
      <c r="B100" s="15">
        <v>1</v>
      </c>
      <c r="C100" s="15">
        <v>0</v>
      </c>
      <c r="D100" s="15">
        <v>1</v>
      </c>
      <c r="E100" s="17">
        <v>0</v>
      </c>
      <c r="F100" s="17">
        <v>0</v>
      </c>
      <c r="G100" s="17">
        <v>0</v>
      </c>
      <c r="H100" s="17">
        <v>0</v>
      </c>
      <c r="I100" s="17">
        <v>1</v>
      </c>
    </row>
    <row r="101" spans="1:9" ht="12.75" customHeight="1" x14ac:dyDescent="0.2">
      <c r="A101" s="18">
        <v>41760</v>
      </c>
      <c r="B101" s="15">
        <v>5</v>
      </c>
      <c r="C101" s="15">
        <v>4</v>
      </c>
      <c r="D101" s="15">
        <v>1</v>
      </c>
      <c r="E101" s="17">
        <v>2</v>
      </c>
      <c r="F101" s="17">
        <v>0</v>
      </c>
      <c r="G101" s="17">
        <v>1</v>
      </c>
      <c r="H101" s="17">
        <v>0</v>
      </c>
      <c r="I101" s="17">
        <v>2</v>
      </c>
    </row>
    <row r="102" spans="1:9" ht="12.75" customHeight="1" x14ac:dyDescent="0.2">
      <c r="A102" s="18">
        <v>41730</v>
      </c>
      <c r="B102" s="15">
        <v>1</v>
      </c>
      <c r="C102" s="15">
        <v>0</v>
      </c>
      <c r="D102" s="15">
        <v>1</v>
      </c>
      <c r="E102" s="17">
        <v>0</v>
      </c>
      <c r="F102" s="17">
        <v>0</v>
      </c>
      <c r="G102" s="17">
        <v>0</v>
      </c>
      <c r="H102" s="17">
        <v>0</v>
      </c>
      <c r="I102" s="17">
        <v>1</v>
      </c>
    </row>
    <row r="103" spans="1:9" ht="12.75" customHeight="1" x14ac:dyDescent="0.2">
      <c r="A103" s="18">
        <v>41699</v>
      </c>
      <c r="B103" s="15">
        <v>1</v>
      </c>
      <c r="C103" s="15">
        <v>0</v>
      </c>
      <c r="D103" s="15">
        <v>1</v>
      </c>
      <c r="E103" s="17">
        <v>0</v>
      </c>
      <c r="F103" s="17">
        <v>0</v>
      </c>
      <c r="G103" s="17">
        <v>1</v>
      </c>
      <c r="H103" s="17">
        <v>0</v>
      </c>
      <c r="I103" s="17">
        <v>0</v>
      </c>
    </row>
    <row r="104" spans="1:9" ht="12.75" customHeight="1" x14ac:dyDescent="0.2">
      <c r="A104" s="18">
        <v>41671</v>
      </c>
      <c r="B104" s="15">
        <v>1</v>
      </c>
      <c r="C104" s="15">
        <v>0</v>
      </c>
      <c r="D104" s="15">
        <v>1</v>
      </c>
      <c r="E104" s="17">
        <v>0</v>
      </c>
      <c r="F104" s="17">
        <v>0</v>
      </c>
      <c r="G104" s="17">
        <v>0</v>
      </c>
      <c r="H104" s="17">
        <v>0</v>
      </c>
      <c r="I104" s="17">
        <v>1</v>
      </c>
    </row>
    <row r="105" spans="1:9" ht="12.75" customHeight="1" x14ac:dyDescent="0.2">
      <c r="A105" s="18">
        <v>41640</v>
      </c>
      <c r="B105" s="15">
        <v>21</v>
      </c>
      <c r="C105" s="15">
        <v>18</v>
      </c>
      <c r="D105" s="15">
        <v>3</v>
      </c>
      <c r="E105" s="17">
        <v>2</v>
      </c>
      <c r="F105" s="17">
        <v>1</v>
      </c>
      <c r="G105" s="17">
        <v>0</v>
      </c>
      <c r="H105" s="17">
        <v>16</v>
      </c>
      <c r="I105" s="17">
        <v>2</v>
      </c>
    </row>
    <row r="106" spans="1:9" s="13" customFormat="1" ht="12.75" customHeight="1" x14ac:dyDescent="0.2">
      <c r="A106" s="4" t="s">
        <v>27</v>
      </c>
      <c r="B106" s="5">
        <f t="shared" ref="B106:I106" si="5">SUM(B94:B105)</f>
        <v>39</v>
      </c>
      <c r="C106" s="5">
        <f t="shared" si="5"/>
        <v>30</v>
      </c>
      <c r="D106" s="5">
        <f t="shared" si="5"/>
        <v>9</v>
      </c>
      <c r="E106" s="19">
        <f t="shared" si="5"/>
        <v>6</v>
      </c>
      <c r="F106" s="19">
        <f t="shared" si="5"/>
        <v>4</v>
      </c>
      <c r="G106" s="19">
        <f t="shared" si="5"/>
        <v>2</v>
      </c>
      <c r="H106" s="19">
        <f t="shared" si="5"/>
        <v>16</v>
      </c>
      <c r="I106" s="19">
        <f t="shared" si="5"/>
        <v>11</v>
      </c>
    </row>
    <row r="107" spans="1:9" ht="12.75" customHeight="1" x14ac:dyDescent="0.2">
      <c r="A107" s="18" t="s">
        <v>19</v>
      </c>
      <c r="B107" s="15"/>
      <c r="C107" s="15"/>
      <c r="D107" s="15"/>
      <c r="E107" s="17"/>
      <c r="F107" s="17"/>
      <c r="G107" s="17"/>
      <c r="H107" s="17"/>
      <c r="I107" s="17"/>
    </row>
    <row r="108" spans="1:9" ht="12.75" customHeight="1" x14ac:dyDescent="0.2">
      <c r="A108" s="14">
        <v>2013</v>
      </c>
      <c r="B108" s="15"/>
      <c r="C108" s="15"/>
      <c r="D108" s="15"/>
      <c r="E108" s="15"/>
      <c r="F108" s="15"/>
      <c r="G108" s="15"/>
      <c r="H108" s="15"/>
      <c r="I108" s="15"/>
    </row>
    <row r="109" spans="1:9" ht="12.75" customHeight="1" x14ac:dyDescent="0.2">
      <c r="A109" s="18">
        <v>41609</v>
      </c>
      <c r="B109" s="15">
        <v>15</v>
      </c>
      <c r="C109" s="15">
        <v>10</v>
      </c>
      <c r="D109" s="15">
        <v>5</v>
      </c>
      <c r="E109" s="17">
        <v>6</v>
      </c>
      <c r="F109" s="17">
        <v>3</v>
      </c>
      <c r="G109" s="17">
        <v>1</v>
      </c>
      <c r="H109" s="17">
        <v>5</v>
      </c>
      <c r="I109" s="17">
        <v>0</v>
      </c>
    </row>
    <row r="110" spans="1:9" ht="12.75" customHeight="1" x14ac:dyDescent="0.2">
      <c r="A110" s="18">
        <v>41579</v>
      </c>
      <c r="B110" s="15">
        <v>21</v>
      </c>
      <c r="C110" s="15">
        <v>11</v>
      </c>
      <c r="D110" s="15">
        <v>10</v>
      </c>
      <c r="E110" s="17">
        <v>0</v>
      </c>
      <c r="F110" s="17">
        <v>1</v>
      </c>
      <c r="G110" s="17">
        <v>1</v>
      </c>
      <c r="H110" s="17">
        <v>19</v>
      </c>
      <c r="I110" s="17">
        <v>0</v>
      </c>
    </row>
    <row r="111" spans="1:9" ht="12.75" customHeight="1" x14ac:dyDescent="0.2">
      <c r="A111" s="18">
        <v>41548</v>
      </c>
      <c r="B111" s="15">
        <v>0</v>
      </c>
      <c r="C111" s="15">
        <v>0</v>
      </c>
      <c r="D111" s="15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</row>
    <row r="112" spans="1:9" ht="12.75" customHeight="1" x14ac:dyDescent="0.2">
      <c r="A112" s="18">
        <v>41518</v>
      </c>
      <c r="B112" s="15">
        <v>3</v>
      </c>
      <c r="C112" s="15">
        <v>2</v>
      </c>
      <c r="D112" s="15">
        <v>1</v>
      </c>
      <c r="E112" s="17">
        <v>0</v>
      </c>
      <c r="F112" s="17">
        <v>1</v>
      </c>
      <c r="G112" s="17">
        <v>0</v>
      </c>
      <c r="H112" s="17">
        <v>1</v>
      </c>
      <c r="I112" s="17">
        <v>1</v>
      </c>
    </row>
    <row r="113" spans="1:9" s="16" customFormat="1" ht="12.75" customHeight="1" x14ac:dyDescent="0.2">
      <c r="A113" s="18">
        <v>41487</v>
      </c>
      <c r="B113" s="15">
        <v>2</v>
      </c>
      <c r="C113" s="15">
        <v>2</v>
      </c>
      <c r="D113" s="15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2</v>
      </c>
    </row>
    <row r="114" spans="1:9" s="16" customFormat="1" ht="12.75" customHeight="1" x14ac:dyDescent="0.2">
      <c r="A114" s="18">
        <v>41456</v>
      </c>
      <c r="B114" s="15">
        <v>17</v>
      </c>
      <c r="C114" s="15">
        <v>13</v>
      </c>
      <c r="D114" s="15">
        <v>4</v>
      </c>
      <c r="E114" s="17">
        <v>3</v>
      </c>
      <c r="F114" s="17">
        <v>8</v>
      </c>
      <c r="G114" s="17">
        <v>4</v>
      </c>
      <c r="H114" s="17">
        <v>0</v>
      </c>
      <c r="I114" s="17">
        <v>2</v>
      </c>
    </row>
    <row r="115" spans="1:9" ht="12.75" customHeight="1" x14ac:dyDescent="0.2">
      <c r="A115" s="18">
        <v>41426</v>
      </c>
      <c r="B115" s="15">
        <v>3</v>
      </c>
      <c r="C115" s="15">
        <v>2</v>
      </c>
      <c r="D115" s="15">
        <v>1</v>
      </c>
      <c r="E115" s="15">
        <v>1</v>
      </c>
      <c r="F115" s="15">
        <v>1</v>
      </c>
      <c r="G115" s="15">
        <v>0</v>
      </c>
      <c r="H115" s="15">
        <v>0</v>
      </c>
      <c r="I115" s="15">
        <v>1</v>
      </c>
    </row>
    <row r="116" spans="1:9" ht="12.75" customHeight="1" x14ac:dyDescent="0.2">
      <c r="A116" s="18">
        <v>41395</v>
      </c>
      <c r="B116" s="15">
        <v>5</v>
      </c>
      <c r="C116" s="15">
        <v>5</v>
      </c>
      <c r="D116" s="15">
        <v>0</v>
      </c>
      <c r="E116" s="15">
        <v>0</v>
      </c>
      <c r="F116" s="15">
        <v>2</v>
      </c>
      <c r="G116" s="15">
        <v>1</v>
      </c>
      <c r="H116" s="15">
        <v>0</v>
      </c>
      <c r="I116" s="15">
        <v>2</v>
      </c>
    </row>
    <row r="117" spans="1:9" ht="12.75" customHeight="1" x14ac:dyDescent="0.2">
      <c r="A117" s="18">
        <v>41365</v>
      </c>
      <c r="B117" s="15">
        <v>2</v>
      </c>
      <c r="C117" s="15">
        <v>2</v>
      </c>
      <c r="D117" s="15">
        <v>0</v>
      </c>
      <c r="E117" s="15">
        <v>0</v>
      </c>
      <c r="F117" s="15">
        <v>1</v>
      </c>
      <c r="G117" s="15">
        <v>0</v>
      </c>
      <c r="H117" s="15">
        <v>0</v>
      </c>
      <c r="I117" s="15">
        <v>1</v>
      </c>
    </row>
    <row r="118" spans="1:9" ht="12.75" customHeight="1" x14ac:dyDescent="0.2">
      <c r="A118" s="18">
        <v>41334</v>
      </c>
      <c r="B118" s="15">
        <v>2</v>
      </c>
      <c r="C118" s="15">
        <v>0</v>
      </c>
      <c r="D118" s="15">
        <v>2</v>
      </c>
      <c r="E118" s="15">
        <v>0</v>
      </c>
      <c r="F118" s="15">
        <v>1</v>
      </c>
      <c r="G118" s="15">
        <v>0</v>
      </c>
      <c r="H118" s="15">
        <v>0</v>
      </c>
      <c r="I118" s="15">
        <v>1</v>
      </c>
    </row>
    <row r="119" spans="1:9" ht="12.75" customHeight="1" x14ac:dyDescent="0.2">
      <c r="A119" s="18">
        <v>41306</v>
      </c>
      <c r="B119" s="15">
        <v>42</v>
      </c>
      <c r="C119" s="15">
        <v>34</v>
      </c>
      <c r="D119" s="15">
        <v>8</v>
      </c>
      <c r="E119" s="15">
        <v>3</v>
      </c>
      <c r="F119" s="15">
        <v>1</v>
      </c>
      <c r="G119" s="15">
        <v>12</v>
      </c>
      <c r="H119" s="15">
        <v>26</v>
      </c>
      <c r="I119" s="15">
        <v>0</v>
      </c>
    </row>
    <row r="120" spans="1:9" ht="12.75" customHeight="1" x14ac:dyDescent="0.2">
      <c r="A120" s="18">
        <v>41275</v>
      </c>
      <c r="B120" s="15">
        <v>3</v>
      </c>
      <c r="C120" s="15">
        <v>3</v>
      </c>
      <c r="D120" s="15">
        <v>0</v>
      </c>
      <c r="E120" s="15">
        <v>0</v>
      </c>
      <c r="F120" s="15">
        <v>0</v>
      </c>
      <c r="G120" s="15">
        <v>1</v>
      </c>
      <c r="H120" s="15">
        <v>0</v>
      </c>
      <c r="I120" s="15">
        <v>2</v>
      </c>
    </row>
    <row r="121" spans="1:9" s="13" customFormat="1" ht="12.75" customHeight="1" x14ac:dyDescent="0.2">
      <c r="A121" s="4" t="s">
        <v>26</v>
      </c>
      <c r="B121" s="5">
        <f t="shared" ref="B121:I121" si="6">SUM(B109:B120)</f>
        <v>115</v>
      </c>
      <c r="C121" s="5">
        <f t="shared" si="6"/>
        <v>84</v>
      </c>
      <c r="D121" s="5">
        <f t="shared" si="6"/>
        <v>31</v>
      </c>
      <c r="E121" s="5">
        <f t="shared" si="6"/>
        <v>13</v>
      </c>
      <c r="F121" s="19">
        <f t="shared" si="6"/>
        <v>19</v>
      </c>
      <c r="G121" s="19">
        <f t="shared" si="6"/>
        <v>20</v>
      </c>
      <c r="H121" s="19">
        <f t="shared" si="6"/>
        <v>51</v>
      </c>
      <c r="I121" s="19">
        <f t="shared" si="6"/>
        <v>12</v>
      </c>
    </row>
    <row r="122" spans="1:9" ht="12.75" customHeight="1" x14ac:dyDescent="0.2">
      <c r="A122" s="14" t="s">
        <v>19</v>
      </c>
      <c r="B122" s="15"/>
      <c r="C122" s="15"/>
      <c r="D122" s="15"/>
      <c r="E122" s="15"/>
      <c r="F122" s="15"/>
      <c r="G122" s="15"/>
      <c r="H122" s="15"/>
      <c r="I122" s="15"/>
    </row>
    <row r="123" spans="1:9" ht="12.75" customHeight="1" x14ac:dyDescent="0.2">
      <c r="A123" s="14">
        <v>2012</v>
      </c>
      <c r="B123" s="15"/>
      <c r="C123" s="15"/>
      <c r="D123" s="15"/>
      <c r="E123" s="15"/>
      <c r="F123" s="15"/>
      <c r="G123" s="15"/>
      <c r="H123" s="15"/>
      <c r="I123" s="15"/>
    </row>
    <row r="124" spans="1:9" ht="12.75" customHeight="1" x14ac:dyDescent="0.2">
      <c r="A124" s="18">
        <v>41244</v>
      </c>
      <c r="B124" s="15">
        <v>18</v>
      </c>
      <c r="C124" s="15">
        <v>16</v>
      </c>
      <c r="D124" s="15">
        <v>2</v>
      </c>
      <c r="E124" s="17">
        <v>2</v>
      </c>
      <c r="F124" s="17">
        <v>0</v>
      </c>
      <c r="G124" s="17">
        <v>1</v>
      </c>
      <c r="H124" s="17">
        <v>13</v>
      </c>
      <c r="I124" s="17">
        <v>2</v>
      </c>
    </row>
    <row r="125" spans="1:9" ht="12.75" customHeight="1" x14ac:dyDescent="0.2">
      <c r="A125" s="18">
        <v>41214</v>
      </c>
      <c r="B125" s="15">
        <v>2</v>
      </c>
      <c r="C125" s="15">
        <v>1</v>
      </c>
      <c r="D125" s="15">
        <v>1</v>
      </c>
      <c r="E125" s="17">
        <v>1</v>
      </c>
      <c r="F125" s="17">
        <v>0</v>
      </c>
      <c r="G125" s="17">
        <v>1</v>
      </c>
      <c r="H125" s="17">
        <v>0</v>
      </c>
      <c r="I125" s="17">
        <v>0</v>
      </c>
    </row>
    <row r="126" spans="1:9" ht="12.75" customHeight="1" x14ac:dyDescent="0.2">
      <c r="A126" s="18">
        <v>41183</v>
      </c>
      <c r="B126" s="15">
        <v>2</v>
      </c>
      <c r="C126" s="15">
        <v>2</v>
      </c>
      <c r="D126" s="15">
        <v>0</v>
      </c>
      <c r="E126" s="17">
        <v>2</v>
      </c>
      <c r="F126" s="17">
        <v>0</v>
      </c>
      <c r="G126" s="17">
        <v>0</v>
      </c>
      <c r="H126" s="17">
        <v>0</v>
      </c>
      <c r="I126" s="17">
        <v>0</v>
      </c>
    </row>
    <row r="127" spans="1:9" ht="12.75" customHeight="1" x14ac:dyDescent="0.2">
      <c r="A127" s="18">
        <v>41153</v>
      </c>
      <c r="B127" s="15">
        <v>0</v>
      </c>
      <c r="C127" s="15">
        <v>0</v>
      </c>
      <c r="D127" s="15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</row>
    <row r="128" spans="1:9" ht="12.75" customHeight="1" x14ac:dyDescent="0.2">
      <c r="A128" s="18">
        <v>41122</v>
      </c>
      <c r="B128" s="15">
        <v>1</v>
      </c>
      <c r="C128" s="15">
        <v>0</v>
      </c>
      <c r="D128" s="15">
        <v>1</v>
      </c>
      <c r="E128" s="17">
        <v>0</v>
      </c>
      <c r="F128" s="17">
        <v>1</v>
      </c>
      <c r="G128" s="17">
        <v>0</v>
      </c>
      <c r="H128" s="17">
        <v>0</v>
      </c>
      <c r="I128" s="17">
        <v>0</v>
      </c>
    </row>
    <row r="129" spans="1:9" ht="12.75" customHeight="1" x14ac:dyDescent="0.2">
      <c r="A129" s="18">
        <v>41091</v>
      </c>
      <c r="B129" s="15">
        <v>22</v>
      </c>
      <c r="C129" s="15">
        <v>18</v>
      </c>
      <c r="D129" s="15">
        <v>4</v>
      </c>
      <c r="E129" s="17">
        <v>2</v>
      </c>
      <c r="F129" s="17">
        <v>3</v>
      </c>
      <c r="G129" s="17">
        <v>0</v>
      </c>
      <c r="H129" s="17">
        <v>16</v>
      </c>
      <c r="I129" s="17">
        <v>1</v>
      </c>
    </row>
    <row r="130" spans="1:9" ht="12.75" customHeight="1" x14ac:dyDescent="0.2">
      <c r="A130" s="18">
        <v>41061</v>
      </c>
      <c r="B130" s="15">
        <v>2</v>
      </c>
      <c r="C130" s="15">
        <v>0</v>
      </c>
      <c r="D130" s="15">
        <v>2</v>
      </c>
      <c r="E130" s="17">
        <v>0</v>
      </c>
      <c r="F130" s="17">
        <v>1</v>
      </c>
      <c r="G130" s="17">
        <v>1</v>
      </c>
      <c r="H130" s="17">
        <v>0</v>
      </c>
      <c r="I130" s="17">
        <v>0</v>
      </c>
    </row>
    <row r="131" spans="1:9" ht="12.75" customHeight="1" x14ac:dyDescent="0.2">
      <c r="A131" s="18">
        <v>41030</v>
      </c>
      <c r="B131" s="15">
        <v>2</v>
      </c>
      <c r="C131" s="15">
        <v>1</v>
      </c>
      <c r="D131" s="15">
        <v>1</v>
      </c>
      <c r="E131" s="15">
        <v>1</v>
      </c>
      <c r="F131" s="15">
        <v>0</v>
      </c>
      <c r="G131" s="15">
        <v>0</v>
      </c>
      <c r="H131" s="15">
        <v>0</v>
      </c>
      <c r="I131" s="15">
        <v>1</v>
      </c>
    </row>
    <row r="132" spans="1:9" ht="12.75" customHeight="1" x14ac:dyDescent="0.2">
      <c r="A132" s="18">
        <v>41000</v>
      </c>
      <c r="B132" s="15">
        <v>0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</row>
    <row r="133" spans="1:9" ht="12.75" customHeight="1" x14ac:dyDescent="0.2">
      <c r="A133" s="18">
        <v>40969</v>
      </c>
      <c r="B133" s="15">
        <v>3</v>
      </c>
      <c r="C133" s="15">
        <v>3</v>
      </c>
      <c r="D133" s="15">
        <v>0</v>
      </c>
      <c r="E133" s="15">
        <v>0</v>
      </c>
      <c r="F133" s="15">
        <v>0</v>
      </c>
      <c r="G133" s="15">
        <v>0</v>
      </c>
      <c r="H133" s="15">
        <v>3</v>
      </c>
      <c r="I133" s="15">
        <v>0</v>
      </c>
    </row>
    <row r="134" spans="1:9" ht="12.75" customHeight="1" x14ac:dyDescent="0.2">
      <c r="A134" s="18">
        <v>40940</v>
      </c>
      <c r="B134" s="15">
        <v>0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</row>
    <row r="135" spans="1:9" ht="12.75" customHeight="1" x14ac:dyDescent="0.2">
      <c r="A135" s="18">
        <v>40909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</row>
    <row r="136" spans="1:9" s="13" customFormat="1" ht="12.75" customHeight="1" x14ac:dyDescent="0.2">
      <c r="A136" s="4" t="s">
        <v>23</v>
      </c>
      <c r="B136" s="5">
        <f t="shared" ref="B136:I136" si="7">SUM(B124:B135)</f>
        <v>52</v>
      </c>
      <c r="C136" s="5">
        <f t="shared" si="7"/>
        <v>41</v>
      </c>
      <c r="D136" s="5">
        <f t="shared" si="7"/>
        <v>11</v>
      </c>
      <c r="E136" s="5">
        <f t="shared" si="7"/>
        <v>8</v>
      </c>
      <c r="F136" s="5">
        <f t="shared" si="7"/>
        <v>5</v>
      </c>
      <c r="G136" s="5">
        <f t="shared" si="7"/>
        <v>3</v>
      </c>
      <c r="H136" s="5">
        <f t="shared" si="7"/>
        <v>32</v>
      </c>
      <c r="I136" s="5">
        <f t="shared" si="7"/>
        <v>4</v>
      </c>
    </row>
    <row r="137" spans="1:9" ht="12.75" customHeight="1" x14ac:dyDescent="0.2">
      <c r="A137" s="1"/>
      <c r="B137" s="2"/>
      <c r="C137" s="2"/>
      <c r="D137" s="2"/>
      <c r="E137" s="2"/>
      <c r="F137" s="2"/>
      <c r="G137" s="2"/>
      <c r="H137" s="2"/>
      <c r="I137" s="2"/>
    </row>
    <row r="138" spans="1:9" ht="12.75" customHeight="1" x14ac:dyDescent="0.2">
      <c r="A138" s="3">
        <v>2011</v>
      </c>
      <c r="B138" s="2"/>
      <c r="C138" s="2"/>
      <c r="D138" s="2"/>
      <c r="E138" s="2"/>
      <c r="F138" s="2"/>
      <c r="G138" s="2"/>
      <c r="H138" s="2"/>
      <c r="I138" s="2"/>
    </row>
    <row r="139" spans="1:9" ht="12.75" customHeight="1" x14ac:dyDescent="0.2">
      <c r="A139" s="1">
        <v>40878</v>
      </c>
      <c r="B139" s="2">
        <v>0</v>
      </c>
      <c r="C139" s="8">
        <v>0</v>
      </c>
      <c r="D139" s="8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</row>
    <row r="140" spans="1:9" ht="12.75" customHeight="1" x14ac:dyDescent="0.2">
      <c r="A140" s="1">
        <v>40848</v>
      </c>
      <c r="B140" s="2">
        <v>2</v>
      </c>
      <c r="C140" s="8">
        <v>1</v>
      </c>
      <c r="D140" s="8">
        <v>1</v>
      </c>
      <c r="E140" s="2">
        <v>0</v>
      </c>
      <c r="F140" s="2">
        <v>0</v>
      </c>
      <c r="G140" s="2">
        <v>0</v>
      </c>
      <c r="H140" s="2">
        <v>0</v>
      </c>
      <c r="I140" s="2">
        <v>2</v>
      </c>
    </row>
    <row r="141" spans="1:9" ht="12.75" customHeight="1" x14ac:dyDescent="0.2">
      <c r="A141" s="1">
        <v>40817</v>
      </c>
      <c r="B141" s="2">
        <v>18</v>
      </c>
      <c r="C141" s="8">
        <v>7</v>
      </c>
      <c r="D141" s="8">
        <v>11</v>
      </c>
      <c r="E141" s="2">
        <v>0</v>
      </c>
      <c r="F141" s="2">
        <v>0</v>
      </c>
      <c r="G141" s="2">
        <v>0</v>
      </c>
      <c r="H141" s="2">
        <v>1</v>
      </c>
      <c r="I141" s="2">
        <v>17</v>
      </c>
    </row>
    <row r="142" spans="1:9" ht="12.75" customHeight="1" x14ac:dyDescent="0.2">
      <c r="A142" s="1">
        <v>40787</v>
      </c>
      <c r="B142" s="2">
        <v>3</v>
      </c>
      <c r="C142" s="8">
        <v>3</v>
      </c>
      <c r="D142" s="8">
        <v>0</v>
      </c>
      <c r="E142" s="2">
        <v>0</v>
      </c>
      <c r="F142" s="2">
        <v>3</v>
      </c>
      <c r="G142" s="2">
        <v>0</v>
      </c>
      <c r="H142" s="2">
        <v>0</v>
      </c>
      <c r="I142" s="2">
        <v>0</v>
      </c>
    </row>
    <row r="143" spans="1:9" ht="12.75" customHeight="1" x14ac:dyDescent="0.2">
      <c r="A143" s="1">
        <v>40756</v>
      </c>
      <c r="B143" s="2">
        <v>3</v>
      </c>
      <c r="C143" s="2">
        <v>3</v>
      </c>
      <c r="D143" s="8">
        <v>0</v>
      </c>
      <c r="E143" s="2">
        <v>1</v>
      </c>
      <c r="F143" s="2">
        <v>2</v>
      </c>
      <c r="G143" s="2">
        <v>0</v>
      </c>
      <c r="H143" s="2">
        <v>0</v>
      </c>
      <c r="I143" s="2">
        <v>0</v>
      </c>
    </row>
    <row r="144" spans="1:9" ht="12.75" customHeight="1" x14ac:dyDescent="0.2">
      <c r="A144" s="33" t="s">
        <v>20</v>
      </c>
      <c r="B144" s="33"/>
      <c r="C144" s="33"/>
      <c r="D144" s="33"/>
      <c r="E144" s="33"/>
      <c r="F144" s="33"/>
      <c r="G144" s="33"/>
      <c r="H144" s="33"/>
      <c r="I144" s="33"/>
    </row>
    <row r="145" spans="1:9" ht="12.75" customHeight="1" x14ac:dyDescent="0.2">
      <c r="A145" s="1">
        <v>40725</v>
      </c>
      <c r="B145" s="2">
        <v>1</v>
      </c>
      <c r="C145" s="2">
        <v>1</v>
      </c>
      <c r="D145" s="9" t="s">
        <v>21</v>
      </c>
      <c r="E145" s="2">
        <v>0</v>
      </c>
      <c r="F145" s="2">
        <v>0</v>
      </c>
      <c r="G145" s="2">
        <v>0</v>
      </c>
      <c r="H145" s="2">
        <v>0</v>
      </c>
      <c r="I145" s="2">
        <v>1</v>
      </c>
    </row>
    <row r="146" spans="1:9" ht="12.75" customHeight="1" x14ac:dyDescent="0.2">
      <c r="A146" s="1">
        <v>40695</v>
      </c>
      <c r="B146" s="2">
        <v>14</v>
      </c>
      <c r="C146" s="2">
        <v>14</v>
      </c>
      <c r="D146" s="9" t="s">
        <v>21</v>
      </c>
      <c r="E146" s="2">
        <v>6</v>
      </c>
      <c r="F146" s="2">
        <v>5</v>
      </c>
      <c r="G146" s="2">
        <v>0</v>
      </c>
      <c r="H146" s="2">
        <v>1</v>
      </c>
      <c r="I146" s="2">
        <v>2</v>
      </c>
    </row>
    <row r="147" spans="1:9" ht="12.75" customHeight="1" x14ac:dyDescent="0.2">
      <c r="A147" s="1">
        <v>40664</v>
      </c>
      <c r="B147" s="2">
        <v>16</v>
      </c>
      <c r="C147" s="2">
        <v>16</v>
      </c>
      <c r="D147" s="9" t="s">
        <v>21</v>
      </c>
      <c r="E147" s="2">
        <v>1</v>
      </c>
      <c r="F147" s="2">
        <v>0</v>
      </c>
      <c r="G147" s="2">
        <v>1</v>
      </c>
      <c r="H147" s="2">
        <v>14</v>
      </c>
      <c r="I147" s="2">
        <v>0</v>
      </c>
    </row>
    <row r="148" spans="1:9" ht="12.75" customHeight="1" x14ac:dyDescent="0.2">
      <c r="A148" s="1">
        <v>40634</v>
      </c>
      <c r="B148" s="2">
        <v>4</v>
      </c>
      <c r="C148" s="2">
        <v>4</v>
      </c>
      <c r="D148" s="9" t="s">
        <v>21</v>
      </c>
      <c r="E148" s="2">
        <v>3</v>
      </c>
      <c r="F148" s="2">
        <v>0</v>
      </c>
      <c r="G148" s="2">
        <v>1</v>
      </c>
      <c r="H148" s="2">
        <v>0</v>
      </c>
      <c r="I148" s="2">
        <v>0</v>
      </c>
    </row>
    <row r="149" spans="1:9" ht="12.75" customHeight="1" x14ac:dyDescent="0.2">
      <c r="A149" s="1">
        <v>40603</v>
      </c>
      <c r="B149" s="2">
        <v>0</v>
      </c>
      <c r="C149" s="2">
        <v>0</v>
      </c>
      <c r="D149" s="9" t="s">
        <v>21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</row>
    <row r="150" spans="1:9" ht="12.75" customHeight="1" x14ac:dyDescent="0.2">
      <c r="A150" s="1">
        <v>40575</v>
      </c>
      <c r="B150" s="2">
        <v>0</v>
      </c>
      <c r="C150" s="2">
        <v>0</v>
      </c>
      <c r="D150" s="9" t="s">
        <v>21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</row>
    <row r="151" spans="1:9" ht="12.75" customHeight="1" x14ac:dyDescent="0.2">
      <c r="A151" s="1">
        <v>40544</v>
      </c>
      <c r="B151" s="2">
        <v>1</v>
      </c>
      <c r="C151" s="2">
        <v>1</v>
      </c>
      <c r="D151" s="9" t="s">
        <v>21</v>
      </c>
      <c r="E151" s="2">
        <v>1</v>
      </c>
      <c r="F151" s="2">
        <v>0</v>
      </c>
      <c r="G151" s="2">
        <v>0</v>
      </c>
      <c r="H151" s="2">
        <v>0</v>
      </c>
      <c r="I151" s="2">
        <v>0</v>
      </c>
    </row>
    <row r="152" spans="1:9" ht="12.75" customHeight="1" x14ac:dyDescent="0.2">
      <c r="A152" s="4" t="s">
        <v>22</v>
      </c>
      <c r="B152" s="5">
        <v>62</v>
      </c>
      <c r="C152" s="5">
        <v>50</v>
      </c>
      <c r="D152" s="10">
        <v>12</v>
      </c>
      <c r="E152" s="13">
        <f t="shared" ref="E152:I152" si="8">SUM(E139:E151)</f>
        <v>12</v>
      </c>
      <c r="F152" s="13">
        <f t="shared" si="8"/>
        <v>10</v>
      </c>
      <c r="G152" s="13">
        <f t="shared" si="8"/>
        <v>2</v>
      </c>
      <c r="H152" s="13">
        <f t="shared" si="8"/>
        <v>16</v>
      </c>
      <c r="I152" s="13">
        <f t="shared" si="8"/>
        <v>22</v>
      </c>
    </row>
    <row r="153" spans="1:9" ht="12.75" customHeight="1" x14ac:dyDescent="0.2">
      <c r="A153" s="4"/>
      <c r="B153" s="5"/>
      <c r="C153" s="2"/>
      <c r="D153" s="9"/>
      <c r="E153" s="5"/>
      <c r="F153" s="5"/>
      <c r="G153" s="5"/>
      <c r="H153" s="5"/>
      <c r="I153" s="5"/>
    </row>
    <row r="154" spans="1:9" ht="12.75" customHeight="1" x14ac:dyDescent="0.2">
      <c r="A154" s="3">
        <v>2010</v>
      </c>
      <c r="B154" s="2"/>
      <c r="C154" s="2"/>
      <c r="D154" s="9"/>
      <c r="E154" s="2"/>
      <c r="F154" s="2"/>
      <c r="G154" s="2"/>
      <c r="H154" s="2"/>
      <c r="I154" s="2"/>
    </row>
    <row r="155" spans="1:9" ht="12.75" customHeight="1" x14ac:dyDescent="0.2">
      <c r="A155" s="1">
        <v>40513</v>
      </c>
      <c r="B155" s="2">
        <v>3</v>
      </c>
      <c r="C155" s="2">
        <v>3</v>
      </c>
      <c r="D155" s="9" t="s">
        <v>21</v>
      </c>
      <c r="E155" s="2">
        <v>1</v>
      </c>
      <c r="F155" s="2">
        <v>1</v>
      </c>
      <c r="G155" s="2">
        <v>0</v>
      </c>
      <c r="H155" s="2">
        <v>0</v>
      </c>
      <c r="I155" s="2">
        <v>1</v>
      </c>
    </row>
    <row r="156" spans="1:9" ht="12.75" customHeight="1" x14ac:dyDescent="0.2">
      <c r="A156" s="1">
        <v>40483</v>
      </c>
      <c r="B156" s="2">
        <v>0</v>
      </c>
      <c r="C156" s="2">
        <v>0</v>
      </c>
      <c r="D156" s="9" t="s">
        <v>21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</row>
    <row r="157" spans="1:9" ht="12.75" customHeight="1" x14ac:dyDescent="0.2">
      <c r="A157" s="1">
        <v>40452</v>
      </c>
      <c r="B157" s="2">
        <v>0</v>
      </c>
      <c r="C157" s="2">
        <v>0</v>
      </c>
      <c r="D157" s="9" t="s">
        <v>21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</row>
    <row r="158" spans="1:9" ht="12.75" customHeight="1" x14ac:dyDescent="0.2">
      <c r="A158" s="1">
        <v>40422</v>
      </c>
      <c r="B158" s="2">
        <v>4</v>
      </c>
      <c r="C158" s="2">
        <v>4</v>
      </c>
      <c r="D158" s="9" t="s">
        <v>21</v>
      </c>
      <c r="E158" s="2">
        <v>2</v>
      </c>
      <c r="F158" s="2">
        <v>2</v>
      </c>
      <c r="G158" s="2">
        <v>0</v>
      </c>
      <c r="H158" s="2">
        <v>0</v>
      </c>
      <c r="I158" s="2">
        <v>0</v>
      </c>
    </row>
    <row r="159" spans="1:9" ht="12.75" customHeight="1" x14ac:dyDescent="0.2">
      <c r="A159" s="1">
        <v>40391</v>
      </c>
      <c r="B159" s="2">
        <v>1</v>
      </c>
      <c r="C159" s="2">
        <v>1</v>
      </c>
      <c r="D159" s="9" t="s">
        <v>21</v>
      </c>
      <c r="E159" s="2">
        <v>0</v>
      </c>
      <c r="F159" s="2">
        <v>0</v>
      </c>
      <c r="G159" s="2">
        <v>0</v>
      </c>
      <c r="H159" s="2">
        <v>0</v>
      </c>
      <c r="I159" s="2">
        <v>1</v>
      </c>
    </row>
    <row r="160" spans="1:9" ht="12.75" customHeight="1" x14ac:dyDescent="0.2">
      <c r="A160" s="1">
        <v>40360</v>
      </c>
      <c r="B160" s="2">
        <v>3</v>
      </c>
      <c r="C160" s="2">
        <v>3</v>
      </c>
      <c r="D160" s="9" t="s">
        <v>21</v>
      </c>
      <c r="E160" s="2">
        <v>3</v>
      </c>
      <c r="F160" s="2">
        <v>0</v>
      </c>
      <c r="G160" s="2">
        <v>0</v>
      </c>
      <c r="H160" s="2">
        <v>0</v>
      </c>
      <c r="I160" s="2">
        <v>0</v>
      </c>
    </row>
    <row r="161" spans="1:9" ht="12.75" customHeight="1" x14ac:dyDescent="0.2">
      <c r="A161" s="1">
        <v>40330</v>
      </c>
      <c r="B161" s="2">
        <v>3</v>
      </c>
      <c r="C161" s="2">
        <v>3</v>
      </c>
      <c r="D161" s="9" t="s">
        <v>21</v>
      </c>
      <c r="E161" s="2">
        <v>2</v>
      </c>
      <c r="F161" s="2">
        <v>0</v>
      </c>
      <c r="G161" s="2">
        <v>1</v>
      </c>
      <c r="H161" s="2">
        <v>0</v>
      </c>
      <c r="I161" s="2">
        <v>0</v>
      </c>
    </row>
    <row r="162" spans="1:9" ht="12.75" customHeight="1" x14ac:dyDescent="0.2">
      <c r="A162" s="1">
        <v>40299</v>
      </c>
      <c r="B162" s="2">
        <v>1</v>
      </c>
      <c r="C162" s="2">
        <v>1</v>
      </c>
      <c r="D162" s="9" t="s">
        <v>21</v>
      </c>
      <c r="E162" s="2">
        <v>0</v>
      </c>
      <c r="F162" s="2">
        <v>0</v>
      </c>
      <c r="G162" s="2">
        <v>1</v>
      </c>
      <c r="H162" s="2">
        <v>0</v>
      </c>
      <c r="I162" s="2">
        <v>0</v>
      </c>
    </row>
    <row r="163" spans="1:9" ht="12.75" customHeight="1" x14ac:dyDescent="0.2">
      <c r="A163" s="1">
        <v>40269</v>
      </c>
      <c r="B163" s="2">
        <v>4</v>
      </c>
      <c r="C163" s="2">
        <v>4</v>
      </c>
      <c r="D163" s="9" t="s">
        <v>21</v>
      </c>
      <c r="E163" s="2">
        <v>0</v>
      </c>
      <c r="F163" s="2">
        <v>0</v>
      </c>
      <c r="G163" s="2">
        <v>1</v>
      </c>
      <c r="H163" s="2">
        <v>0</v>
      </c>
      <c r="I163" s="2">
        <v>3</v>
      </c>
    </row>
    <row r="164" spans="1:9" ht="12.75" customHeight="1" x14ac:dyDescent="0.2">
      <c r="A164" s="1">
        <v>40238</v>
      </c>
      <c r="B164" s="2">
        <v>25</v>
      </c>
      <c r="C164" s="2">
        <v>25</v>
      </c>
      <c r="D164" s="9" t="s">
        <v>21</v>
      </c>
      <c r="E164" s="2">
        <v>9</v>
      </c>
      <c r="F164" s="2">
        <v>2</v>
      </c>
      <c r="G164" s="2">
        <v>11</v>
      </c>
      <c r="H164" s="2">
        <v>1</v>
      </c>
      <c r="I164" s="2">
        <v>2</v>
      </c>
    </row>
    <row r="165" spans="1:9" ht="12.75" customHeight="1" x14ac:dyDescent="0.2">
      <c r="A165" s="1">
        <v>40210</v>
      </c>
      <c r="B165" s="2">
        <v>60</v>
      </c>
      <c r="C165" s="2">
        <v>60</v>
      </c>
      <c r="D165" s="9" t="s">
        <v>21</v>
      </c>
      <c r="E165" s="2">
        <v>5</v>
      </c>
      <c r="F165" s="2">
        <v>1</v>
      </c>
      <c r="G165" s="2">
        <v>52</v>
      </c>
      <c r="H165" s="2">
        <v>1</v>
      </c>
      <c r="I165" s="2">
        <v>1</v>
      </c>
    </row>
    <row r="166" spans="1:9" ht="12.75" customHeight="1" x14ac:dyDescent="0.2">
      <c r="A166" s="1">
        <v>40179</v>
      </c>
      <c r="B166" s="2">
        <v>20</v>
      </c>
      <c r="C166" s="2">
        <v>20</v>
      </c>
      <c r="D166" s="9" t="s">
        <v>21</v>
      </c>
      <c r="E166" s="2">
        <v>1</v>
      </c>
      <c r="F166" s="2">
        <v>3</v>
      </c>
      <c r="G166" s="2">
        <v>11</v>
      </c>
      <c r="H166" s="2">
        <v>2</v>
      </c>
      <c r="I166" s="2">
        <v>3</v>
      </c>
    </row>
    <row r="167" spans="1:9" ht="12.75" customHeight="1" x14ac:dyDescent="0.2">
      <c r="A167" s="4" t="s">
        <v>16</v>
      </c>
      <c r="B167" s="5">
        <f t="shared" ref="B167:I167" si="9">SUM(B155:B166)</f>
        <v>124</v>
      </c>
      <c r="C167" s="5">
        <v>124</v>
      </c>
      <c r="D167" s="9" t="s">
        <v>21</v>
      </c>
      <c r="E167" s="5">
        <f t="shared" si="9"/>
        <v>23</v>
      </c>
      <c r="F167" s="5">
        <f t="shared" si="9"/>
        <v>9</v>
      </c>
      <c r="G167" s="5">
        <f t="shared" si="9"/>
        <v>77</v>
      </c>
      <c r="H167" s="5">
        <f t="shared" si="9"/>
        <v>4</v>
      </c>
      <c r="I167" s="5">
        <f t="shared" si="9"/>
        <v>11</v>
      </c>
    </row>
    <row r="168" spans="1:9" ht="12.75" customHeight="1" x14ac:dyDescent="0.2">
      <c r="A168" s="1"/>
      <c r="B168" s="2"/>
      <c r="C168" s="2"/>
      <c r="D168" s="9"/>
      <c r="E168" s="2"/>
      <c r="F168" s="2"/>
      <c r="G168" s="2"/>
      <c r="H168" s="2"/>
      <c r="I168" s="2"/>
    </row>
    <row r="169" spans="1:9" ht="12.75" customHeight="1" x14ac:dyDescent="0.2">
      <c r="A169" s="3">
        <v>2009</v>
      </c>
      <c r="B169" s="2"/>
      <c r="C169" s="2"/>
      <c r="D169" s="9"/>
      <c r="E169" s="2"/>
      <c r="F169" s="2"/>
      <c r="G169" s="2"/>
      <c r="H169" s="2"/>
      <c r="I169" s="2"/>
    </row>
    <row r="170" spans="1:9" ht="12.75" customHeight="1" x14ac:dyDescent="0.2">
      <c r="A170" s="1">
        <v>40148</v>
      </c>
      <c r="B170" s="2">
        <v>34</v>
      </c>
      <c r="C170" s="2">
        <v>34</v>
      </c>
      <c r="D170" s="9" t="s">
        <v>21</v>
      </c>
      <c r="E170" s="2">
        <v>4</v>
      </c>
      <c r="F170" s="2">
        <v>3</v>
      </c>
      <c r="G170" s="2">
        <v>22</v>
      </c>
      <c r="H170" s="2">
        <v>0</v>
      </c>
      <c r="I170" s="2">
        <v>5</v>
      </c>
    </row>
    <row r="171" spans="1:9" ht="12.75" customHeight="1" x14ac:dyDescent="0.2">
      <c r="A171" s="1">
        <v>40118</v>
      </c>
      <c r="B171" s="2">
        <v>4</v>
      </c>
      <c r="C171" s="2">
        <v>4</v>
      </c>
      <c r="D171" s="9" t="s">
        <v>21</v>
      </c>
      <c r="E171" s="2">
        <v>0</v>
      </c>
      <c r="F171" s="2">
        <v>1</v>
      </c>
      <c r="G171" s="2">
        <v>2</v>
      </c>
      <c r="H171" s="2">
        <v>0</v>
      </c>
      <c r="I171" s="2">
        <v>1</v>
      </c>
    </row>
    <row r="172" spans="1:9" ht="12.75" customHeight="1" x14ac:dyDescent="0.2">
      <c r="A172" s="1">
        <v>40087</v>
      </c>
      <c r="B172" s="2">
        <v>11</v>
      </c>
      <c r="C172" s="2">
        <v>11</v>
      </c>
      <c r="D172" s="9" t="s">
        <v>21</v>
      </c>
      <c r="E172" s="2">
        <v>0</v>
      </c>
      <c r="F172" s="2">
        <v>0</v>
      </c>
      <c r="G172" s="2">
        <v>11</v>
      </c>
      <c r="H172" s="2">
        <v>0</v>
      </c>
      <c r="I172" s="2">
        <v>0</v>
      </c>
    </row>
    <row r="173" spans="1:9" ht="12.75" customHeight="1" x14ac:dyDescent="0.2">
      <c r="A173" s="1">
        <v>40057</v>
      </c>
      <c r="B173" s="2">
        <v>6</v>
      </c>
      <c r="C173" s="2">
        <v>6</v>
      </c>
      <c r="D173" s="9" t="s">
        <v>21</v>
      </c>
      <c r="E173" s="2">
        <v>0</v>
      </c>
      <c r="F173" s="2">
        <v>0</v>
      </c>
      <c r="G173" s="2">
        <v>4</v>
      </c>
      <c r="H173" s="2">
        <v>0</v>
      </c>
      <c r="I173" s="2">
        <v>2</v>
      </c>
    </row>
    <row r="174" spans="1:9" ht="12.75" customHeight="1" x14ac:dyDescent="0.2">
      <c r="A174" s="1">
        <v>40026</v>
      </c>
      <c r="B174" s="2">
        <v>66</v>
      </c>
      <c r="C174" s="2">
        <v>66</v>
      </c>
      <c r="D174" s="9" t="s">
        <v>21</v>
      </c>
      <c r="E174" s="2">
        <v>6</v>
      </c>
      <c r="F174" s="2">
        <v>10</v>
      </c>
      <c r="G174" s="2">
        <v>43</v>
      </c>
      <c r="H174" s="2">
        <v>0</v>
      </c>
      <c r="I174" s="2">
        <v>7</v>
      </c>
    </row>
    <row r="175" spans="1:9" ht="12.75" customHeight="1" x14ac:dyDescent="0.2">
      <c r="A175" s="1">
        <v>39995</v>
      </c>
      <c r="B175" s="2">
        <v>161</v>
      </c>
      <c r="C175" s="2">
        <v>161</v>
      </c>
      <c r="D175" s="9" t="s">
        <v>21</v>
      </c>
      <c r="E175" s="2">
        <v>21</v>
      </c>
      <c r="F175" s="2">
        <v>20</v>
      </c>
      <c r="G175" s="2">
        <v>102</v>
      </c>
      <c r="H175" s="2">
        <v>0</v>
      </c>
      <c r="I175" s="2">
        <v>18</v>
      </c>
    </row>
    <row r="176" spans="1:9" ht="12.75" customHeight="1" x14ac:dyDescent="0.2">
      <c r="A176" s="1">
        <v>39965</v>
      </c>
      <c r="B176" s="2">
        <v>268</v>
      </c>
      <c r="C176" s="2">
        <v>268</v>
      </c>
      <c r="D176" s="9" t="s">
        <v>21</v>
      </c>
      <c r="E176" s="2">
        <v>38</v>
      </c>
      <c r="F176" s="2">
        <v>40</v>
      </c>
      <c r="G176" s="2">
        <v>167</v>
      </c>
      <c r="H176" s="2">
        <v>1</v>
      </c>
      <c r="I176" s="2">
        <v>22</v>
      </c>
    </row>
    <row r="177" spans="1:9" ht="12.75" customHeight="1" x14ac:dyDescent="0.2">
      <c r="A177" s="1">
        <v>39934</v>
      </c>
      <c r="B177" s="2">
        <v>34</v>
      </c>
      <c r="C177" s="2">
        <v>34</v>
      </c>
      <c r="D177" s="9" t="s">
        <v>21</v>
      </c>
      <c r="E177" s="2">
        <v>7</v>
      </c>
      <c r="F177" s="2">
        <v>2</v>
      </c>
      <c r="G177" s="2">
        <v>24</v>
      </c>
      <c r="H177" s="2">
        <v>1</v>
      </c>
      <c r="I177" s="2">
        <v>0</v>
      </c>
    </row>
    <row r="178" spans="1:9" ht="12.75" customHeight="1" x14ac:dyDescent="0.2">
      <c r="A178" s="1">
        <v>39904</v>
      </c>
      <c r="B178" s="2">
        <v>74</v>
      </c>
      <c r="C178" s="2">
        <v>74</v>
      </c>
      <c r="D178" s="9" t="s">
        <v>21</v>
      </c>
      <c r="E178" s="2">
        <v>10</v>
      </c>
      <c r="F178" s="2">
        <v>8</v>
      </c>
      <c r="G178" s="2">
        <v>45</v>
      </c>
      <c r="H178" s="2">
        <v>0</v>
      </c>
      <c r="I178" s="2">
        <v>11</v>
      </c>
    </row>
    <row r="179" spans="1:9" ht="12.75" customHeight="1" x14ac:dyDescent="0.2">
      <c r="A179" s="1">
        <v>39873</v>
      </c>
      <c r="B179" s="2">
        <v>85</v>
      </c>
      <c r="C179" s="2">
        <v>85</v>
      </c>
      <c r="D179" s="9" t="s">
        <v>21</v>
      </c>
      <c r="E179" s="2">
        <v>6</v>
      </c>
      <c r="F179" s="2">
        <v>9</v>
      </c>
      <c r="G179" s="2">
        <v>63</v>
      </c>
      <c r="H179" s="2">
        <v>0</v>
      </c>
      <c r="I179" s="2">
        <v>7</v>
      </c>
    </row>
    <row r="180" spans="1:9" ht="12.75" customHeight="1" x14ac:dyDescent="0.2">
      <c r="A180" s="1">
        <v>39845</v>
      </c>
      <c r="B180" s="2">
        <v>40</v>
      </c>
      <c r="C180" s="2">
        <v>40</v>
      </c>
      <c r="D180" s="9" t="s">
        <v>21</v>
      </c>
      <c r="E180" s="2">
        <v>5</v>
      </c>
      <c r="F180" s="2">
        <v>3</v>
      </c>
      <c r="G180" s="2">
        <v>32</v>
      </c>
      <c r="H180" s="2">
        <v>0</v>
      </c>
      <c r="I180" s="2">
        <v>0</v>
      </c>
    </row>
    <row r="181" spans="1:9" ht="12.75" customHeight="1" x14ac:dyDescent="0.2">
      <c r="A181" s="1" t="s">
        <v>14</v>
      </c>
      <c r="B181" s="2">
        <v>85</v>
      </c>
      <c r="C181" s="2">
        <v>85</v>
      </c>
      <c r="D181" s="9" t="s">
        <v>21</v>
      </c>
      <c r="E181" s="2">
        <v>7</v>
      </c>
      <c r="F181" s="2">
        <v>10</v>
      </c>
      <c r="G181" s="2">
        <v>68</v>
      </c>
      <c r="H181" s="2">
        <v>0</v>
      </c>
      <c r="I181" s="2">
        <v>0</v>
      </c>
    </row>
    <row r="182" spans="1:9" ht="12.75" customHeight="1" x14ac:dyDescent="0.2">
      <c r="A182" s="4" t="s">
        <v>15</v>
      </c>
      <c r="B182" s="5">
        <f t="shared" ref="B182:I182" si="10">SUM(B170:B181)</f>
        <v>868</v>
      </c>
      <c r="C182" s="5">
        <v>868</v>
      </c>
      <c r="D182" s="9" t="s">
        <v>21</v>
      </c>
      <c r="E182" s="5">
        <f t="shared" si="10"/>
        <v>104</v>
      </c>
      <c r="F182" s="5">
        <f t="shared" si="10"/>
        <v>106</v>
      </c>
      <c r="G182" s="5">
        <f t="shared" si="10"/>
        <v>583</v>
      </c>
      <c r="H182" s="5">
        <f t="shared" si="10"/>
        <v>2</v>
      </c>
      <c r="I182" s="5">
        <f t="shared" si="10"/>
        <v>73</v>
      </c>
    </row>
    <row r="183" spans="1:9" ht="12.75" customHeight="1" x14ac:dyDescent="0.2">
      <c r="A183" s="1"/>
      <c r="B183" s="2"/>
      <c r="C183" s="2"/>
      <c r="D183" s="9" t="s">
        <v>19</v>
      </c>
      <c r="E183" s="2"/>
      <c r="F183" s="2"/>
      <c r="G183" s="2"/>
      <c r="H183" s="2"/>
      <c r="I183" s="2"/>
    </row>
    <row r="184" spans="1:9" ht="12.75" customHeight="1" x14ac:dyDescent="0.2">
      <c r="A184" s="3">
        <v>2008</v>
      </c>
      <c r="B184" s="2"/>
      <c r="C184" s="2"/>
      <c r="D184" s="9"/>
      <c r="E184" s="2"/>
      <c r="F184" s="2"/>
      <c r="G184" s="2"/>
      <c r="H184" s="2"/>
      <c r="I184" s="2"/>
    </row>
    <row r="185" spans="1:9" ht="12.75" customHeight="1" x14ac:dyDescent="0.2">
      <c r="A185" s="1">
        <v>39783</v>
      </c>
      <c r="B185" s="2">
        <v>183</v>
      </c>
      <c r="C185" s="2">
        <v>183</v>
      </c>
      <c r="D185" s="9" t="s">
        <v>21</v>
      </c>
      <c r="E185" s="2">
        <v>40</v>
      </c>
      <c r="F185" s="2">
        <v>13</v>
      </c>
      <c r="G185" s="2">
        <v>113</v>
      </c>
      <c r="H185" s="2">
        <v>7</v>
      </c>
      <c r="I185" s="2">
        <v>10</v>
      </c>
    </row>
    <row r="186" spans="1:9" ht="12.75" customHeight="1" x14ac:dyDescent="0.2">
      <c r="A186" s="1">
        <v>39753</v>
      </c>
      <c r="B186" s="2">
        <v>7</v>
      </c>
      <c r="C186" s="2">
        <v>7</v>
      </c>
      <c r="D186" s="11" t="s">
        <v>21</v>
      </c>
      <c r="E186" s="2">
        <v>0</v>
      </c>
      <c r="F186" s="2">
        <v>1</v>
      </c>
      <c r="G186" s="2">
        <v>4</v>
      </c>
      <c r="H186" s="2">
        <v>0</v>
      </c>
      <c r="I186" s="2">
        <v>2</v>
      </c>
    </row>
    <row r="187" spans="1:9" ht="12.75" customHeight="1" x14ac:dyDescent="0.2">
      <c r="A187" s="6">
        <v>39722</v>
      </c>
      <c r="B187" s="7">
        <v>46</v>
      </c>
      <c r="C187" s="7">
        <v>46</v>
      </c>
      <c r="D187" s="12" t="s">
        <v>21</v>
      </c>
      <c r="E187" s="7">
        <v>2</v>
      </c>
      <c r="F187" s="7">
        <v>5</v>
      </c>
      <c r="G187" s="7">
        <v>33</v>
      </c>
      <c r="H187" s="7">
        <v>0</v>
      </c>
      <c r="I187" s="7">
        <v>6</v>
      </c>
    </row>
    <row r="188" spans="1:9" ht="25.7" customHeight="1" x14ac:dyDescent="0.2">
      <c r="A188" s="34" t="s">
        <v>13</v>
      </c>
      <c r="B188" s="34"/>
      <c r="C188" s="34"/>
      <c r="D188" s="34"/>
      <c r="E188" s="34"/>
      <c r="F188" s="34"/>
      <c r="G188" s="34"/>
      <c r="H188" s="34"/>
      <c r="I188" s="34"/>
    </row>
    <row r="189" spans="1:9" ht="51" customHeight="1" x14ac:dyDescent="0.2">
      <c r="A189" s="32" t="s">
        <v>6</v>
      </c>
      <c r="B189" s="32"/>
      <c r="C189" s="32"/>
      <c r="D189" s="32"/>
      <c r="E189" s="32"/>
      <c r="F189" s="32"/>
      <c r="G189" s="32"/>
      <c r="H189" s="32"/>
      <c r="I189" s="32"/>
    </row>
    <row r="190" spans="1:9" ht="25.7" customHeight="1" x14ac:dyDescent="0.2">
      <c r="A190" s="32" t="s">
        <v>12</v>
      </c>
      <c r="B190" s="32"/>
      <c r="C190" s="32"/>
      <c r="D190" s="32"/>
      <c r="E190" s="32"/>
      <c r="F190" s="32"/>
      <c r="G190" s="32"/>
      <c r="H190" s="32"/>
      <c r="I190" s="32"/>
    </row>
    <row r="191" spans="1:9" x14ac:dyDescent="0.2">
      <c r="A191" s="32" t="s">
        <v>11</v>
      </c>
      <c r="B191" s="32"/>
      <c r="C191" s="32"/>
      <c r="D191" s="32"/>
      <c r="E191" s="32"/>
      <c r="F191" s="32"/>
      <c r="G191" s="32"/>
      <c r="H191" s="32"/>
      <c r="I191" s="32"/>
    </row>
    <row r="192" spans="1:9" ht="25.5" customHeight="1" x14ac:dyDescent="0.2">
      <c r="A192" s="32" t="s">
        <v>7</v>
      </c>
      <c r="B192" s="32"/>
      <c r="C192" s="32"/>
      <c r="D192" s="32"/>
      <c r="E192" s="32"/>
      <c r="F192" s="32"/>
      <c r="G192" s="32"/>
      <c r="H192" s="32"/>
      <c r="I192" s="32"/>
    </row>
    <row r="193" spans="1:9" x14ac:dyDescent="0.2">
      <c r="A193" s="32" t="s">
        <v>8</v>
      </c>
      <c r="B193" s="32"/>
      <c r="C193" s="32"/>
      <c r="D193" s="32"/>
      <c r="E193" s="32"/>
      <c r="F193" s="32"/>
      <c r="G193" s="32"/>
      <c r="H193" s="32"/>
      <c r="I193" s="32"/>
    </row>
    <row r="194" spans="1:9" x14ac:dyDescent="0.2">
      <c r="A194" s="32" t="s">
        <v>9</v>
      </c>
      <c r="B194" s="32"/>
      <c r="C194" s="32"/>
      <c r="D194" s="32"/>
      <c r="E194" s="32"/>
      <c r="F194" s="32"/>
      <c r="G194" s="32"/>
      <c r="H194" s="32"/>
      <c r="I194" s="32"/>
    </row>
    <row r="195" spans="1:9" x14ac:dyDescent="0.2">
      <c r="A195" s="32" t="s">
        <v>10</v>
      </c>
      <c r="B195" s="32"/>
      <c r="C195" s="32"/>
      <c r="D195" s="32"/>
      <c r="E195" s="32"/>
      <c r="F195" s="32"/>
      <c r="G195" s="32"/>
      <c r="H195" s="32"/>
      <c r="I195" s="32"/>
    </row>
  </sheetData>
  <mergeCells count="15">
    <mergeCell ref="A1:I1"/>
    <mergeCell ref="A2:I2"/>
    <mergeCell ref="A3:I3"/>
    <mergeCell ref="A4:A5"/>
    <mergeCell ref="B4:D4"/>
    <mergeCell ref="E4:I4"/>
    <mergeCell ref="A193:I193"/>
    <mergeCell ref="A194:I194"/>
    <mergeCell ref="A195:I195"/>
    <mergeCell ref="A144:I144"/>
    <mergeCell ref="A188:I188"/>
    <mergeCell ref="A189:I189"/>
    <mergeCell ref="A190:I190"/>
    <mergeCell ref="A191:I191"/>
    <mergeCell ref="A192:I192"/>
  </mergeCells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Table2 NEW</vt:lpstr>
    </vt:vector>
  </TitlesOfParts>
  <Company>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bernard.stankus</dc:creator>
  <cp:lastModifiedBy>Smallen, David (RITA)</cp:lastModifiedBy>
  <cp:lastPrinted>2009-05-08T02:00:19Z</cp:lastPrinted>
  <dcterms:created xsi:type="dcterms:W3CDTF">2008-12-15T16:00:05Z</dcterms:created>
  <dcterms:modified xsi:type="dcterms:W3CDTF">2020-12-08T17:25:50Z</dcterms:modified>
</cp:coreProperties>
</file>