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975" windowWidth="15030" windowHeight="6330" tabRatio="810" firstSheet="1" activeTab="8"/>
  </bookViews>
  <sheets>
    <sheet name="Figure 1" sheetId="21" r:id="rId1"/>
    <sheet name="Figure 2" sheetId="13" r:id="rId2"/>
    <sheet name="Figure 3" sheetId="12" r:id="rId3"/>
    <sheet name="Figure 4" sheetId="17" r:id="rId4"/>
    <sheet name="Table 1" sheetId="1" r:id="rId5"/>
    <sheet name="Table 2" sheetId="2" r:id="rId6"/>
    <sheet name="Table 3" sheetId="6" r:id="rId7"/>
    <sheet name="Figure 5" sheetId="18" r:id="rId8"/>
    <sheet name="Table 4" sheetId="4" r:id="rId9"/>
    <sheet name="Figure 6" sheetId="19" r:id="rId10"/>
  </sheets>
  <definedNames>
    <definedName name="_xlnm.Print_Area" localSheetId="1">'Figure 2'!$A$1:$C$1</definedName>
    <definedName name="_xlnm.Print_Area" localSheetId="2">'Figure 3'!$A$1:$C$1</definedName>
    <definedName name="_xlnm.Print_Area" localSheetId="4">'Table 1'!$A$1:$F$19</definedName>
    <definedName name="_xlnm.Print_Area" localSheetId="5">'Table 2'!$A$1:$E$32</definedName>
    <definedName name="_xlnm.Print_Area" localSheetId="6">'Table 3'!$A$1:$E$30</definedName>
    <definedName name="_xlnm.Print_Area" localSheetId="8">'Table 4'!$A$1:$E$30</definedName>
  </definedNames>
  <calcPr calcId="145621"/>
</workbook>
</file>

<file path=xl/calcChain.xml><?xml version="1.0" encoding="utf-8"?>
<calcChain xmlns="http://schemas.openxmlformats.org/spreadsheetml/2006/main">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<sst xmlns="http://schemas.openxmlformats.org/spreadsheetml/2006/main" count="306" uniqueCount="79">
  <si>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</si>
  <si>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</si>
  <si>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</si>
  <si>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</si>
  <si>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</si>
  <si>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</si>
  <si>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</si>
  <si>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</si>
  <si>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</si>
  <si>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</si>
  <si>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</si>
  <si>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</si>
  <si>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</si>
  <si>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</si>
  <si>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</si>
  <si>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</si>
  <si>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</si>
  <si>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</si>
  <si>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</si>
  <si>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</si>
  <si>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</si>
  <si>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</si>
  <si>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</si>
  <si>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</si>
  <si>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</si>
  <si>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</si>
  <si>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</si>
  <si>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</si>
  <si>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</si>
  <si>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</si>
  <si>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</si>
  <si>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</si>
  <si>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 xml:space="preserve"> Vehicles and Parts</t>
  </si>
  <si>
    <t>Table 4. Value of Monthly U.S.-Mexico Freight Flows by Mode of Transportation</t>
  </si>
  <si>
    <t>(billions of current dollars)</t>
  </si>
  <si>
    <t xml:space="preserve"> Mineral Fuels</t>
  </si>
  <si>
    <t xml:space="preserve"> Electrical Machinery</t>
  </si>
  <si>
    <t>Note: Numbers might not add to totals due to rounding.  Percent change based on numbers prior to rounding.</t>
  </si>
  <si>
    <t xml:space="preserve"> Percent Change 2015-2016</t>
  </si>
  <si>
    <t>Note: Numbers might not add to totals due to rounding.</t>
  </si>
  <si>
    <t>Figure 1. U.S.-NAFTA Freight Value Percent Change from Previous Year (Last 24 months)</t>
  </si>
  <si>
    <t>Source: Bureau of Transportation Statistics, TransBorder Freight Data, https://transborder.bts.gov/</t>
  </si>
  <si>
    <t xml:space="preserve"> January 2016</t>
  </si>
  <si>
    <t xml:space="preserve"> Percent Change 2016-2017</t>
  </si>
  <si>
    <t xml:space="preserve"> </t>
  </si>
  <si>
    <t>Year-to-date</t>
  </si>
  <si>
    <t xml:space="preserve">  </t>
  </si>
  <si>
    <t xml:space="preserve"> January 2017</t>
  </si>
  <si>
    <t xml:space="preserve"> Percent Change January 2016-2017</t>
  </si>
  <si>
    <t>01/2017</t>
  </si>
  <si>
    <t>01/2015</t>
  </si>
  <si>
    <t>02/2015</t>
  </si>
  <si>
    <t>03/2015</t>
  </si>
  <si>
    <t>04/2015</t>
  </si>
  <si>
    <t>05/2015</t>
  </si>
  <si>
    <t>06/2015</t>
  </si>
  <si>
    <t>07/2015</t>
  </si>
  <si>
    <t>08/2015</t>
  </si>
  <si>
    <t>09/2015</t>
  </si>
  <si>
    <t>10/2015</t>
  </si>
  <si>
    <t>11/2015</t>
  </si>
  <si>
    <t>12/2015</t>
  </si>
  <si>
    <t>01/2016</t>
  </si>
  <si>
    <t>02/2016</t>
  </si>
  <si>
    <t>03/2016</t>
  </si>
  <si>
    <t>04/2016</t>
  </si>
  <si>
    <t>05/2016</t>
  </si>
  <si>
    <t>06/2016</t>
  </si>
  <si>
    <t>07/2016</t>
  </si>
  <si>
    <t>08/2016</t>
  </si>
  <si>
    <t>09/2016</t>
  </si>
  <si>
    <t>10/2016</t>
  </si>
  <si>
    <t>11/2016</t>
  </si>
  <si>
    <t>12/2016</t>
  </si>
  <si>
    <t>Figure 2.  Percent Change in Value of U.S.-NAFTA Freight Flows by Mode: January 2016-2017</t>
  </si>
  <si>
    <t>Figure 3.  Percent Change in Value of U.S.-Canada Freight Flows by Mode: January 2016-2017</t>
  </si>
  <si>
    <t>Figure 4.  Percent Change in Value of U.S.-Mexico Freight Flows by Mode: January 2016-2017</t>
  </si>
  <si>
    <t>Figure 5. Top Commodity Transported between the U.S. and Canada for Each Mode of Transportation, January 2017</t>
  </si>
  <si>
    <t>Figure 6. Top Commodity Transported between the U.S. and Mexico for Each Mode of Transportation, January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</si>
</sst>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0.0"/>
    <numFmt numFmtId="165" formatCode="#,##0.0"/>
    <numFmt numFmtId="166" formatCode="0.0%"/>
  </numFmts>
  <fonts count="20"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sz val="10"/>
      <name val="Arial"/>
      <family val="2"/>
    </font>
    <font>
      <sz val="10"/>
      <color rgb="FFFF0000"/>
      <name val="Arial"/>
      <family val="2"/>
    </font>
    <font>
      <sz val="12"/>
      <color rgb="FF000000"/>
      <name val="Arial"/>
      <family val="2"/>
    </font>
    <font>
      <b/>
      <sz val="10"/>
      <color rgb="FFFF0000"/>
      <name val="Arial"/>
      <family val="2"/>
    </font>
    <font>
      <u/>
      <sz val="10"/>
      <color theme="10"/>
      <name val="Arial"/>
      <family val="2"/>
    </font>
    <font>
      <sz val="10"/>
      <color theme="1"/>
      <name val="Arial"/>
      <family val="2"/>
    </font>
    <font>
      <b/>
      <sz val="10"/>
      <color theme="1"/>
      <name val="Arial"/>
      <family val="2"/>
    </font>
    <font>
      <sz val="8"/>
      <color rgb="FF000000"/>
      <name val="Arial"/>
      <family val="2"/>
    </font>
    <font>
      <sz val="10"/>
      <color rgb="FF000000"/>
      <name val="Arial"/>
      <family val="2"/>
    </font>
    <font>
      <sz val="11"/>
      <color theme="1"/>
      <name val="Arial"/>
      <family val="2"/>
    </font>
    <font>
      <b/>
      <sz val="13"/>
      <color theme="1"/>
      <name val="Arial"/>
      <family val="2"/>
    </font>
  </fonts>
  <fills count="3">
    <fill>
      <patternFill patternType="none"/>
    </fill>
    <fill>
      <patternFill patternType="gray125"/>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0" fontId="3" fillId="0" borderId="0"/>
    <xf numFmtId="0" fontId="8" fillId="0" borderId="0"/>
    <xf numFmtId="9" fontId="9"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0" fontId="1" fillId="0" borderId="0"/>
  </cellStyleXfs>
  <cellXfs count="144">
    <xf numFmtId="0" fontId="0" fillId="0" borderId="0" xfId="0"/>
    <xf numFmtId="0" fontId="4" fillId="0" borderId="0" xfId="0" applyFont="1"/>
    <xf numFmtId="0" fontId="3" fillId="0" borderId="0" xfId="0" applyFont="1"/>
    <xf numFmtId="0" fontId="3" fillId="0" borderId="1" xfId="0" applyFont="1" applyBorder="1" applyAlignment="1">
      <alignment wrapText="1"/>
    </xf>
    <xf numFmtId="0" fontId="2" fillId="0" borderId="0" xfId="2" applyFont="1"/>
    <xf numFmtId="0" fontId="7" fillId="0" borderId="0" xfId="2" applyFont="1"/>
    <xf numFmtId="41" fontId="0" fillId="0" borderId="0" xfId="1" applyNumberFormat="1" applyFont="1"/>
    <xf numFmtId="0" fontId="3" fillId="0" borderId="1" xfId="0" applyFont="1" applyBorder="1" applyAlignment="1">
      <alignment vertical="top" wrapText="1"/>
    </xf>
    <xf numFmtId="0" fontId="5" fillId="0" borderId="1" xfId="0" applyFont="1" applyBorder="1" applyAlignment="1">
      <alignment vertical="top" wrapText="1"/>
    </xf>
    <xf numFmtId="164" fontId="0" fillId="0" borderId="0" xfId="0" applyNumberFormat="1" applyBorder="1"/>
    <xf numFmtId="0" fontId="0" fillId="0" borderId="0" xfId="0" applyAlignment="1">
      <alignment horizontal="left"/>
    </xf>
    <xf numFmtId="0" fontId="7" fillId="0" borderId="0" xfId="2" applyFont="1" applyAlignment="1"/>
    <xf numFmtId="0" fontId="0" fillId="0" borderId="0" xfId="0" applyAlignment="1"/>
    <xf numFmtId="166" fontId="0" fillId="0" borderId="0" xfId="4" applyNumberFormat="1" applyFont="1"/>
    <xf numFmtId="0" fontId="6"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4" fillId="0" borderId="0" xfId="0" applyFont="1" applyFill="1" applyAlignment="1">
      <alignment horizontal="left" wrapText="1"/>
    </xf>
    <xf numFmtId="0" fontId="4" fillId="0" borderId="0" xfId="0" applyFont="1" applyFill="1" applyAlignment="1">
      <alignment horizontal="left" wrapText="1"/>
    </xf>
    <xf numFmtId="0" fontId="3" fillId="0" borderId="1" xfId="0" applyFont="1" applyBorder="1"/>
    <xf numFmtId="0" fontId="6" fillId="0" borderId="0" xfId="2" applyFont="1" applyFill="1" applyBorder="1" applyAlignment="1">
      <alignment horizontal="left" wrapText="1"/>
    </xf>
    <xf numFmtId="0" fontId="4" fillId="0" borderId="1" xfId="0" applyFont="1" applyFill="1" applyBorder="1" applyAlignment="1">
      <alignment horizontal="center" wrapText="1"/>
    </xf>
    <xf numFmtId="164" fontId="3" fillId="0" borderId="1" xfId="0" applyNumberFormat="1" applyFont="1" applyBorder="1" applyAlignment="1">
      <alignment horizontal="right"/>
    </xf>
    <xf numFmtId="164" fontId="5" fillId="0" borderId="1" xfId="2" applyNumberFormat="1" applyFont="1" applyBorder="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4" fillId="0" borderId="0" xfId="0" applyFont="1" applyFill="1" applyAlignment="1">
      <alignment horizontal="left" wrapText="1"/>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vertical="center"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0" fillId="0" borderId="1" xfId="0" applyBorder="1" applyAlignment="1"/>
    <xf numFmtId="0" fontId="3" fillId="0" borderId="1" xfId="0" applyFont="1" applyFill="1" applyBorder="1" applyAlignment="1">
      <alignment horizontal="left" wrapText="1"/>
    </xf>
    <xf numFmtId="0" fontId="3" fillId="0" borderId="1" xfId="0" applyFont="1" applyFill="1" applyBorder="1" applyAlignment="1">
      <alignment horizontal="left"/>
    </xf>
    <xf numFmtId="3" fontId="3" fillId="0" borderId="0" xfId="0" applyNumberFormat="1" applyFont="1" applyFill="1" applyBorder="1" applyAlignment="1">
      <alignment horizontal="right" wrapText="1"/>
    </xf>
    <xf numFmtId="166" fontId="0" fillId="0" borderId="0" xfId="5" applyNumberFormat="1" applyFont="1"/>
    <xf numFmtId="166" fontId="3" fillId="0" borderId="0" xfId="5" applyNumberFormat="1" applyFont="1"/>
    <xf numFmtId="3" fontId="11" fillId="0" borderId="0" xfId="0" applyNumberFormat="1" applyFont="1"/>
    <xf numFmtId="0" fontId="10" fillId="0" borderId="0" xfId="0" applyFont="1"/>
    <xf numFmtId="3" fontId="10" fillId="0" borderId="0" xfId="0" applyNumberFormat="1" applyFont="1"/>
    <xf numFmtId="0" fontId="14" fillId="0" borderId="0" xfId="6" applyFont="1" applyAlignment="1">
      <alignment horizontal="left" vertical="center"/>
    </xf>
    <xf numFmtId="3" fontId="14" fillId="0" borderId="1" xfId="0" applyNumberFormat="1" applyFont="1" applyBorder="1" applyAlignment="1">
      <alignment horizontal="right"/>
    </xf>
    <xf numFmtId="0" fontId="3" fillId="0" borderId="1" xfId="0" applyFont="1" applyBorder="1" applyAlignment="1">
      <alignment vertical="center" wrapText="1"/>
    </xf>
    <xf numFmtId="166" fontId="14" fillId="0" borderId="0" xfId="4" applyNumberFormat="1" applyFont="1" applyFill="1" applyBorder="1"/>
    <xf numFmtId="0" fontId="14" fillId="0" borderId="0" xfId="0" applyFont="1" applyFill="1" applyBorder="1"/>
    <xf numFmtId="0" fontId="15" fillId="0" borderId="0" xfId="0" applyFont="1" applyFill="1" applyBorder="1"/>
    <xf numFmtId="49" fontId="15" fillId="0" borderId="1"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5" fillId="0" borderId="1" xfId="0" quotePrefix="1" applyNumberFormat="1" applyFont="1" applyFill="1" applyBorder="1" applyAlignment="1">
      <alignment horizontal="center" wrapText="1"/>
    </xf>
    <xf numFmtId="0" fontId="14" fillId="0" borderId="0" xfId="0" applyFont="1" applyFill="1" applyBorder="1" applyAlignment="1">
      <alignment horizontal="right"/>
    </xf>
    <xf numFmtId="166" fontId="14" fillId="0" borderId="0" xfId="4" applyNumberFormat="1" applyFont="1"/>
    <xf numFmtId="0" fontId="14" fillId="0" borderId="0" xfId="0" applyFont="1"/>
    <xf numFmtId="166" fontId="15" fillId="0" borderId="0" xfId="4" applyNumberFormat="1" applyFont="1"/>
    <xf numFmtId="0" fontId="15" fillId="0" borderId="0" xfId="0" applyFont="1"/>
    <xf numFmtId="49" fontId="15" fillId="0" borderId="1" xfId="0" applyNumberFormat="1" applyFont="1" applyBorder="1" applyAlignment="1">
      <alignment horizontal="center" wrapText="1"/>
    </xf>
    <xf numFmtId="49" fontId="14" fillId="0" borderId="1" xfId="0" applyNumberFormat="1" applyFont="1" applyBorder="1" applyAlignment="1">
      <alignment horizontal="center" wrapText="1"/>
    </xf>
    <xf numFmtId="0" fontId="14" fillId="0" borderId="1" xfId="0" applyFont="1" applyBorder="1" applyAlignment="1">
      <alignment wrapText="1"/>
    </xf>
    <xf numFmtId="164" fontId="14" fillId="0" borderId="1" xfId="0" applyNumberFormat="1" applyFont="1" applyBorder="1" applyAlignment="1">
      <alignment horizontal="right"/>
    </xf>
    <xf numFmtId="3" fontId="14" fillId="0" borderId="1" xfId="0" applyNumberFormat="1" applyFont="1" applyBorder="1"/>
    <xf numFmtId="3" fontId="14" fillId="0" borderId="0" xfId="0" applyNumberFormat="1" applyFont="1"/>
    <xf numFmtId="0" fontId="14" fillId="0" borderId="1" xfId="0" applyFont="1" applyBorder="1"/>
    <xf numFmtId="0" fontId="14" fillId="0" borderId="0" xfId="0" applyNumberFormat="1" applyFont="1" applyAlignment="1">
      <alignment wrapText="1"/>
    </xf>
    <xf numFmtId="0" fontId="14" fillId="0" borderId="0" xfId="0" applyNumberFormat="1" applyFont="1" applyAlignment="1">
      <alignment horizontal="right" wrapText="1"/>
    </xf>
    <xf numFmtId="0" fontId="14" fillId="0" borderId="0" xfId="0" applyFont="1" applyAlignment="1">
      <alignment horizontal="right"/>
    </xf>
    <xf numFmtId="3" fontId="3" fillId="0" borderId="0" xfId="0" applyNumberFormat="1" applyFont="1"/>
    <xf numFmtId="0" fontId="0" fillId="0" borderId="0" xfId="0" applyBorder="1"/>
    <xf numFmtId="3" fontId="16" fillId="0" borderId="0" xfId="0" applyNumberFormat="1" applyFont="1"/>
    <xf numFmtId="166" fontId="10" fillId="0" borderId="0" xfId="5" applyNumberFormat="1" applyFont="1"/>
    <xf numFmtId="0" fontId="12" fillId="0" borderId="0" xfId="0" applyFont="1" applyFill="1" applyBorder="1" applyAlignment="1">
      <alignment wrapText="1"/>
    </xf>
    <xf numFmtId="0" fontId="3" fillId="0" borderId="0" xfId="0" applyFont="1" applyAlignment="1">
      <alignment wrapText="1"/>
    </xf>
    <xf numFmtId="3" fontId="17" fillId="0" borderId="0" xfId="0" applyNumberFormat="1" applyFont="1"/>
    <xf numFmtId="0" fontId="3" fillId="0" borderId="1" xfId="0" applyFont="1" applyBorder="1" applyAlignment="1">
      <alignment horizontal="left" vertical="center" wrapText="1"/>
    </xf>
    <xf numFmtId="0" fontId="14" fillId="0" borderId="5" xfId="0" applyFont="1" applyBorder="1" applyAlignment="1">
      <alignment wrapText="1"/>
    </xf>
    <xf numFmtId="3" fontId="14" fillId="0" borderId="5" xfId="0" applyNumberFormat="1" applyFont="1" applyBorder="1" applyAlignment="1">
      <alignment horizontal="right"/>
    </xf>
    <xf numFmtId="3" fontId="14" fillId="0" borderId="5" xfId="0" applyNumberFormat="1" applyFont="1" applyBorder="1"/>
    <xf numFmtId="0" fontId="14" fillId="0" borderId="7" xfId="0" applyFont="1" applyBorder="1" applyAlignment="1">
      <alignment wrapText="1"/>
    </xf>
    <xf numFmtId="3" fontId="14" fillId="0" borderId="7" xfId="0" applyNumberFormat="1" applyFont="1" applyBorder="1" applyAlignment="1">
      <alignment horizontal="right"/>
    </xf>
    <xf numFmtId="166" fontId="3" fillId="2" borderId="10" xfId="5" applyNumberFormat="1" applyFont="1" applyFill="1" applyBorder="1"/>
    <xf numFmtId="0" fontId="3" fillId="2" borderId="11" xfId="0" applyFont="1" applyFill="1" applyBorder="1"/>
    <xf numFmtId="0" fontId="14" fillId="2" borderId="11" xfId="0" applyFont="1" applyFill="1" applyBorder="1"/>
    <xf numFmtId="0" fontId="18" fillId="0" borderId="0" xfId="7" applyFont="1"/>
    <xf numFmtId="164" fontId="18" fillId="0" borderId="0" xfId="7" applyNumberFormat="1" applyFont="1"/>
    <xf numFmtId="0" fontId="18" fillId="0" borderId="0" xfId="7" applyFont="1" applyBorder="1"/>
    <xf numFmtId="164" fontId="18" fillId="0" borderId="0" xfId="7" applyNumberFormat="1" applyFont="1" applyBorder="1"/>
    <xf numFmtId="9" fontId="14" fillId="0" borderId="0" xfId="4" applyFont="1" applyFill="1" applyBorder="1"/>
    <xf numFmtId="0" fontId="14" fillId="0" borderId="5" xfId="0" applyFont="1" applyFill="1" applyBorder="1" applyAlignment="1">
      <alignment wrapText="1"/>
    </xf>
    <xf numFmtId="3" fontId="14" fillId="0" borderId="7" xfId="0" applyNumberFormat="1" applyFont="1" applyBorder="1"/>
    <xf numFmtId="165" fontId="18" fillId="0" borderId="0" xfId="0" applyNumberFormat="1" applyFont="1" applyBorder="1" applyAlignment="1">
      <alignment horizontal="right"/>
    </xf>
    <xf numFmtId="165" fontId="14" fillId="0" borderId="1" xfId="0" applyNumberFormat="1" applyFont="1" applyBorder="1" applyAlignment="1">
      <alignment horizontal="right"/>
    </xf>
    <xf numFmtId="164" fontId="14" fillId="0" borderId="5" xfId="0" applyNumberFormat="1" applyFont="1" applyBorder="1" applyAlignment="1">
      <alignment horizontal="right"/>
    </xf>
    <xf numFmtId="0" fontId="3" fillId="0" borderId="1" xfId="0" applyFont="1" applyFill="1" applyBorder="1" applyAlignment="1">
      <alignment wrapText="1"/>
    </xf>
    <xf numFmtId="3" fontId="3" fillId="0" borderId="1" xfId="0" applyNumberFormat="1" applyFont="1" applyFill="1" applyBorder="1"/>
    <xf numFmtId="164" fontId="3" fillId="0" borderId="5" xfId="0" applyNumberFormat="1" applyFont="1" applyBorder="1" applyAlignment="1">
      <alignment horizontal="right"/>
    </xf>
    <xf numFmtId="0" fontId="3" fillId="0" borderId="5" xfId="0" applyFont="1" applyFill="1" applyBorder="1" applyAlignment="1">
      <alignment wrapText="1"/>
    </xf>
    <xf numFmtId="3" fontId="3" fillId="0" borderId="5" xfId="0" applyNumberFormat="1" applyFont="1" applyFill="1" applyBorder="1"/>
    <xf numFmtId="0" fontId="3" fillId="2" borderId="4" xfId="0" applyFont="1" applyFill="1" applyBorder="1"/>
    <xf numFmtId="0" fontId="3" fillId="0" borderId="7" xfId="0" applyFont="1" applyFill="1" applyBorder="1" applyAlignment="1">
      <alignment wrapText="1"/>
    </xf>
    <xf numFmtId="3" fontId="3" fillId="0" borderId="7" xfId="0" applyNumberFormat="1" applyFont="1" applyFill="1" applyBorder="1"/>
    <xf numFmtId="164" fontId="3" fillId="0" borderId="7" xfId="0" applyNumberFormat="1" applyFont="1" applyBorder="1"/>
    <xf numFmtId="164" fontId="3" fillId="0" borderId="1" xfId="0" applyNumberFormat="1" applyFont="1" applyBorder="1"/>
    <xf numFmtId="3" fontId="3" fillId="0" borderId="5" xfId="0" applyNumberFormat="1" applyFont="1" applyBorder="1" applyAlignment="1">
      <alignment horizontal="right"/>
    </xf>
    <xf numFmtId="3" fontId="3" fillId="0" borderId="7" xfId="0" applyNumberFormat="1" applyFont="1" applyBorder="1" applyAlignment="1">
      <alignment horizontal="right"/>
    </xf>
    <xf numFmtId="3" fontId="3" fillId="0" borderId="6" xfId="0" applyNumberFormat="1" applyFont="1" applyBorder="1" applyAlignment="1">
      <alignment horizontal="right"/>
    </xf>
    <xf numFmtId="3" fontId="3" fillId="0" borderId="4" xfId="0" applyNumberFormat="1" applyFont="1" applyBorder="1" applyAlignment="1">
      <alignment horizontal="right"/>
    </xf>
    <xf numFmtId="3" fontId="3" fillId="0" borderId="8" xfId="0" applyNumberFormat="1" applyFont="1" applyBorder="1"/>
    <xf numFmtId="3" fontId="3" fillId="0" borderId="5" xfId="0" applyNumberFormat="1" applyFont="1" applyBorder="1"/>
    <xf numFmtId="3" fontId="3" fillId="0" borderId="1" xfId="0" applyNumberFormat="1" applyFont="1" applyBorder="1"/>
    <xf numFmtId="0" fontId="19" fillId="0" borderId="0" xfId="7" applyFont="1" applyBorder="1" applyAlignment="1">
      <alignment horizontal="left" wrapText="1"/>
    </xf>
    <xf numFmtId="0" fontId="18" fillId="0" borderId="0" xfId="7" applyFont="1" applyBorder="1" applyAlignment="1">
      <alignment horizontal="left" wrapText="1"/>
    </xf>
    <xf numFmtId="0" fontId="4" fillId="0" borderId="2" xfId="0" applyFont="1" applyFill="1" applyBorder="1" applyAlignment="1">
      <alignment horizontal="left" wrapText="1"/>
    </xf>
    <xf numFmtId="0" fontId="5" fillId="0" borderId="3" xfId="2" applyFont="1" applyBorder="1" applyAlignment="1">
      <alignment horizontal="left" wrapText="1"/>
    </xf>
    <xf numFmtId="0" fontId="7" fillId="0" borderId="3" xfId="2" applyFont="1" applyBorder="1" applyAlignment="1">
      <alignment horizontal="left" wrapText="1"/>
    </xf>
    <xf numFmtId="0" fontId="4" fillId="0" borderId="0" xfId="0" applyFont="1" applyFill="1" applyBorder="1" applyAlignment="1">
      <alignment horizontal="left" wrapText="1"/>
    </xf>
    <xf numFmtId="0" fontId="4" fillId="0" borderId="0" xfId="0" applyFont="1" applyBorder="1" applyAlignment="1">
      <alignment wrapText="1"/>
    </xf>
    <xf numFmtId="0" fontId="3" fillId="0" borderId="3" xfId="0" applyFont="1" applyBorder="1" applyAlignment="1">
      <alignment wrapText="1"/>
    </xf>
    <xf numFmtId="49" fontId="3" fillId="0" borderId="0" xfId="0" applyNumberFormat="1" applyFont="1" applyBorder="1" applyAlignment="1">
      <alignment horizontal="left" wrapText="1"/>
    </xf>
    <xf numFmtId="0" fontId="15" fillId="0" borderId="0" xfId="0" applyFont="1" applyFill="1" applyBorder="1" applyAlignment="1">
      <alignment horizontal="left" wrapText="1"/>
    </xf>
    <xf numFmtId="0" fontId="14" fillId="0" borderId="0" xfId="0" applyNumberFormat="1" applyFont="1" applyFill="1" applyBorder="1" applyAlignment="1">
      <alignment horizontal="left" wrapText="1"/>
    </xf>
    <xf numFmtId="0" fontId="15" fillId="0" borderId="0" xfId="0" applyFont="1" applyFill="1" applyBorder="1" applyAlignment="1">
      <alignment wrapText="1"/>
    </xf>
    <xf numFmtId="0" fontId="14" fillId="0" borderId="1"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Fill="1" applyBorder="1" applyAlignment="1">
      <alignment horizontal="left" wrapText="1"/>
    </xf>
    <xf numFmtId="0" fontId="14" fillId="0" borderId="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Border="1" applyAlignment="1">
      <alignment horizontal="left" wrapText="1"/>
    </xf>
    <xf numFmtId="0" fontId="14" fillId="0" borderId="0" xfId="0" applyNumberFormat="1" applyFont="1" applyAlignment="1">
      <alignment horizontal="left"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5" fillId="0" borderId="0" xfId="0" applyFont="1" applyBorder="1" applyAlignment="1">
      <alignment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4" fillId="0" borderId="9" xfId="0" applyFont="1" applyBorder="1" applyAlignment="1">
      <alignment horizontal="left" vertical="center" wrapText="1"/>
    </xf>
    <xf numFmtId="0" fontId="4" fillId="0" borderId="0" xfId="0" applyFont="1" applyFill="1" applyAlignment="1">
      <alignment horizontal="left" wrapText="1"/>
    </xf>
    <xf numFmtId="0" fontId="6" fillId="0" borderId="0" xfId="0" applyFont="1" applyBorder="1"/>
    <xf numFmtId="49" fontId="3" fillId="0" borderId="0" xfId="0" applyNumberFormat="1" applyFont="1" applyBorder="1" applyAlignment="1" applyProtection="1">
      <alignment horizontal="left" wrapText="1"/>
      <protection locked="0"/>
    </xf>
    <xf numFmtId="0" fontId="3" fillId="0" borderId="0" xfId="0" applyFont="1" applyAlignment="1">
      <alignment horizontal="left"/>
    </xf>
    <xf numFmtId="0" fontId="15" fillId="0" borderId="10" xfId="0" applyFont="1" applyFill="1" applyBorder="1" applyAlignment="1">
      <alignment horizontal="left" wrapText="1"/>
    </xf>
    <xf numFmtId="0" fontId="15" fillId="0" borderId="11" xfId="0" applyFont="1" applyFill="1" applyBorder="1" applyAlignment="1">
      <alignment horizontal="left" wrapText="1"/>
    </xf>
    <xf numFmtId="0" fontId="15" fillId="0" borderId="4" xfId="0" applyFont="1" applyFill="1" applyBorder="1" applyAlignment="1">
      <alignment horizontal="left" wrapText="1"/>
    </xf>
    <xf numFmtId="3" fontId="3" fillId="0" borderId="5" xfId="0" applyNumberFormat="1" applyFont="1" applyFill="1" applyBorder="1" applyAlignment="1">
      <alignment horizontal="right"/>
    </xf>
  </cellXfs>
  <cellStyles count="8">
    <cellStyle name="Comma" xfId="1" builtinId="3"/>
    <cellStyle name="Hyperlink" xfId="6" builtinId="8"/>
    <cellStyle name="Normal" xfId="0" builtinId="0"/>
    <cellStyle name="Normal 2" xfId="2"/>
    <cellStyle name="Normal 3" xfId="3"/>
    <cellStyle name="Normal 4" xfId="7"/>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Figure 1. U.S.-NAFTA Freight Value Percent Change from Previous Year (Last 24 months)</a:t>
            </a: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a:ln>
                <a:solidFill>
                  <a:schemeClr val="bg1"/>
                </a:solidFill>
              </a:ln>
            </c:spPr>
          </c:dPt>
          <c:dPt>
            <c:idx val="2"/>
            <c:invertIfNegative val="0"/>
            <c:bubble3D val="0"/>
            <c:spPr>
              <a:solidFill>
                <a:srgbClr val="C00000"/>
              </a:solidFill>
            </c:spPr>
          </c:dPt>
          <c:dPt>
            <c:idx val="3"/>
            <c:invertIfNegative val="0"/>
            <c:bubble3D val="0"/>
            <c:spPr>
              <a:solidFill>
                <a:srgbClr val="C00000"/>
              </a:solidFill>
            </c:spPr>
          </c:dPt>
          <c:dPt>
            <c:idx val="4"/>
            <c:invertIfNegative val="0"/>
            <c:bubble3D val="0"/>
            <c:spPr>
              <a:solidFill>
                <a:srgbClr val="C00000"/>
              </a:solidFill>
            </c:spPr>
          </c:dPt>
          <c:dPt>
            <c:idx val="5"/>
            <c:invertIfNegative val="0"/>
            <c:bubble3D val="0"/>
            <c:spPr>
              <a:solidFill>
                <a:srgbClr val="C00000"/>
              </a:solidFill>
            </c:spPr>
          </c:dPt>
          <c:dPt>
            <c:idx val="6"/>
            <c:invertIfNegative val="0"/>
            <c:bubble3D val="0"/>
            <c:spPr>
              <a:solidFill>
                <a:srgbClr val="C00000"/>
              </a:solidFill>
            </c:spPr>
          </c:dPt>
          <c:dPt>
            <c:idx val="7"/>
            <c:invertIfNegative val="0"/>
            <c:bubble3D val="0"/>
            <c:spPr>
              <a:solidFill>
                <a:srgbClr val="C00000"/>
              </a:solidFill>
            </c:spPr>
          </c:dPt>
          <c:dPt>
            <c:idx val="8"/>
            <c:invertIfNegative val="0"/>
            <c:bubble3D val="0"/>
            <c:spPr>
              <a:solidFill>
                <a:srgbClr val="C00000"/>
              </a:solidFill>
            </c:spPr>
          </c:dPt>
          <c:dPt>
            <c:idx val="9"/>
            <c:invertIfNegative val="0"/>
            <c:bubble3D val="0"/>
            <c:spPr>
              <a:solidFill>
                <a:srgbClr val="C00000"/>
              </a:solidFill>
            </c:spPr>
          </c:dPt>
          <c:dPt>
            <c:idx val="10"/>
            <c:invertIfNegative val="0"/>
            <c:bubble3D val="0"/>
            <c:spPr>
              <a:solidFill>
                <a:srgbClr val="C00000"/>
              </a:solidFill>
            </c:spPr>
          </c:dPt>
          <c:dPt>
            <c:idx val="11"/>
            <c:invertIfNegative val="0"/>
            <c:bubble3D val="0"/>
            <c:spPr>
              <a:solidFill>
                <a:srgbClr val="C00000"/>
              </a:solidFill>
            </c:spPr>
          </c:dPt>
          <c:dPt>
            <c:idx val="12"/>
            <c:invertIfNegative val="0"/>
            <c:bubble3D val="0"/>
            <c:spPr>
              <a:solidFill>
                <a:srgbClr val="C00000"/>
              </a:solidFill>
            </c:spPr>
          </c:dPt>
          <c:dPt>
            <c:idx val="13"/>
            <c:invertIfNegative val="0"/>
            <c:bubble3D val="0"/>
            <c:spPr>
              <a:solidFill>
                <a:srgbClr val="C00000"/>
              </a:solidFill>
            </c:spPr>
          </c:dPt>
          <c:dPt>
            <c:idx val="14"/>
            <c:invertIfNegative val="0"/>
            <c:bubble3D val="0"/>
            <c:spPr>
              <a:solidFill>
                <a:srgbClr val="C00000"/>
              </a:solidFill>
            </c:spPr>
          </c:dPt>
          <c:dPt>
            <c:idx val="15"/>
            <c:invertIfNegative val="0"/>
            <c:bubble3D val="0"/>
            <c:spPr>
              <a:solidFill>
                <a:srgbClr val="C00000"/>
              </a:solidFill>
            </c:spPr>
          </c:dPt>
          <c:dPt>
            <c:idx val="16"/>
            <c:invertIfNegative val="0"/>
            <c:bubble3D val="0"/>
            <c:spPr>
              <a:solidFill>
                <a:srgbClr val="C00000"/>
              </a:solidFill>
            </c:spPr>
          </c:dPt>
          <c:dPt>
            <c:idx val="17"/>
            <c:invertIfNegative val="0"/>
            <c:bubble3D val="0"/>
            <c:spPr>
              <a:solidFill>
                <a:srgbClr val="C00000"/>
              </a:solidFill>
            </c:spPr>
          </c:dPt>
          <c:dPt>
            <c:idx val="18"/>
            <c:invertIfNegative val="0"/>
            <c:bubble3D val="0"/>
            <c:spPr>
              <a:solidFill>
                <a:srgbClr val="C00000"/>
              </a:solidFill>
            </c:spPr>
          </c:dPt>
          <c:dPt>
            <c:idx val="19"/>
            <c:invertIfNegative val="0"/>
            <c:bubble3D val="0"/>
            <c:spPr>
              <a:solidFill>
                <a:srgbClr val="0070C0"/>
              </a:solidFill>
            </c:spPr>
          </c:dPt>
          <c:dPt>
            <c:idx val="20"/>
            <c:invertIfNegative val="0"/>
            <c:bubble3D val="0"/>
            <c:spPr>
              <a:solidFill>
                <a:srgbClr val="C00000"/>
              </a:solidFill>
            </c:spPr>
          </c:dPt>
          <c:dPt>
            <c:idx val="21"/>
            <c:invertIfNegative val="0"/>
            <c:bubble3D val="0"/>
            <c:spPr>
              <a:solidFill>
                <a:srgbClr val="C00000"/>
              </a:solidFill>
            </c:spPr>
          </c:dPt>
          <c:dPt>
            <c:idx val="22"/>
            <c:invertIfNegative val="0"/>
            <c:bubble3D val="0"/>
            <c:spPr>
              <a:solidFill>
                <a:srgbClr val="0070C0"/>
              </a:solidFill>
            </c:spPr>
          </c:dPt>
          <c:dPt>
            <c:idx val="23"/>
            <c:invertIfNegative val="0"/>
            <c:bubble3D val="0"/>
            <c:spPr>
              <a:solidFill>
                <a:srgbClr val="0070C0"/>
              </a:solidFill>
              <a:ln>
                <a:noFill/>
              </a:ln>
            </c:spPr>
          </c:dPt>
          <c:dPt>
            <c:idx val="24"/>
            <c:invertIfNegative val="0"/>
            <c:bubble3D val="0"/>
            <c:spPr>
              <a:solidFill>
                <a:srgbClr val="0070C0"/>
              </a:solidFill>
            </c:spPr>
          </c:dPt>
          <c:dPt>
            <c:idx val="25"/>
            <c:invertIfNegative val="0"/>
            <c:bubble3D val="0"/>
            <c:spPr>
              <a:solidFill>
                <a:srgbClr val="0070C0"/>
              </a:solidFill>
            </c:spPr>
          </c:dPt>
          <c:cat>
            <c:strRef>
              <c:f>'Figure 1'!$A$3:$A$27</c:f>
              <c:strCache>
                <c:ptCount val="25"/>
                <c:pt idx="0">
                  <c:v>01/2015</c:v>
                </c:pt>
                <c:pt idx="1">
                  <c:v>02/2015</c:v>
                </c:pt>
                <c:pt idx="2">
                  <c:v>03/2015</c:v>
                </c:pt>
                <c:pt idx="3">
                  <c:v>04/2015</c:v>
                </c:pt>
                <c:pt idx="4">
                  <c:v>05/2015</c:v>
                </c:pt>
                <c:pt idx="5">
                  <c:v>06/2015</c:v>
                </c:pt>
                <c:pt idx="6">
                  <c:v>07/2015</c:v>
                </c:pt>
                <c:pt idx="7">
                  <c:v>08/2015</c:v>
                </c:pt>
                <c:pt idx="8">
                  <c:v>09/2015</c:v>
                </c:pt>
                <c:pt idx="9">
                  <c:v>10/2015</c:v>
                </c:pt>
                <c:pt idx="10">
                  <c:v>11/2015</c:v>
                </c:pt>
                <c:pt idx="11">
                  <c:v>12/2015</c:v>
                </c:pt>
                <c:pt idx="12">
                  <c:v>01/2016</c:v>
                </c:pt>
                <c:pt idx="13">
                  <c:v>02/2016</c:v>
                </c:pt>
                <c:pt idx="14">
                  <c:v>03/2016</c:v>
                </c:pt>
                <c:pt idx="15">
                  <c:v>04/2016</c:v>
                </c:pt>
                <c:pt idx="16">
                  <c:v>05/2016</c:v>
                </c:pt>
                <c:pt idx="17">
                  <c:v>06/2016</c:v>
                </c:pt>
                <c:pt idx="18">
                  <c:v>07/2016</c:v>
                </c:pt>
                <c:pt idx="19">
                  <c:v>08/2016</c:v>
                </c:pt>
                <c:pt idx="20">
                  <c:v>09/2016</c:v>
                </c:pt>
                <c:pt idx="21">
                  <c:v>10/2016</c:v>
                </c:pt>
                <c:pt idx="22">
                  <c:v>11/2016</c:v>
                </c:pt>
                <c:pt idx="23">
                  <c:v>12/2016</c:v>
                </c:pt>
                <c:pt idx="24">
                  <c:v>01/2017</c:v>
                </c:pt>
              </c:strCache>
            </c:strRef>
          </c:cat>
          <c:val>
            <c:numRef>
              <c:f>'Figure 1'!$B$3:$B$27</c:f>
              <c:numCache>
                <c:formatCode>0.0</c:formatCode>
                <c:ptCount val="25"/>
                <c:pt idx="0">
                  <c:v>-1.1817237472979949</c:v>
                </c:pt>
                <c:pt idx="1">
                  <c:v>-4.2804896803758572</c:v>
                </c:pt>
                <c:pt idx="2">
                  <c:v>-5.3291588845592059</c:v>
                </c:pt>
                <c:pt idx="3">
                  <c:v>-6.8050043599574197</c:v>
                </c:pt>
                <c:pt idx="4">
                  <c:v>-10.808745583100801</c:v>
                </c:pt>
                <c:pt idx="5">
                  <c:v>-3.8343567327334851</c:v>
                </c:pt>
                <c:pt idx="6">
                  <c:v>-7.9939859512587139</c:v>
                </c:pt>
                <c:pt idx="7">
                  <c:v>-8.1308900911203086</c:v>
                </c:pt>
                <c:pt idx="8">
                  <c:v>-8.8009698431224894</c:v>
                </c:pt>
                <c:pt idx="9">
                  <c:v>-10.733689254127947</c:v>
                </c:pt>
                <c:pt idx="10">
                  <c:v>-8.4131370735219733</c:v>
                </c:pt>
                <c:pt idx="11">
                  <c:v>-9.4591581360463497</c:v>
                </c:pt>
                <c:pt idx="12">
                  <c:v>-7.6506043294540182</c:v>
                </c:pt>
                <c:pt idx="13">
                  <c:v>-1.9661259115067806</c:v>
                </c:pt>
                <c:pt idx="14">
                  <c:v>-5.8382181779142472</c:v>
                </c:pt>
                <c:pt idx="15">
                  <c:v>-3.1570110062080903</c:v>
                </c:pt>
                <c:pt idx="16">
                  <c:v>-3.0924937891290307</c:v>
                </c:pt>
                <c:pt idx="17">
                  <c:v>-6.4212864788447943</c:v>
                </c:pt>
                <c:pt idx="18">
                  <c:v>-10</c:v>
                </c:pt>
                <c:pt idx="19">
                  <c:v>0.7</c:v>
                </c:pt>
                <c:pt idx="20">
                  <c:v>-2.2999999999999998</c:v>
                </c:pt>
                <c:pt idx="21" formatCode="#,##0.0">
                  <c:v>-3.6</c:v>
                </c:pt>
                <c:pt idx="22" formatCode="General">
                  <c:v>3.3</c:v>
                </c:pt>
                <c:pt idx="23" formatCode="General">
                  <c:v>0.4</c:v>
                </c:pt>
                <c:pt idx="24" formatCode="General">
                  <c:v>6.7</c:v>
                </c:pt>
              </c:numCache>
            </c:numRef>
          </c:val>
        </c:ser>
        <c:dLbls>
          <c:showLegendKey val="0"/>
          <c:showVal val="0"/>
          <c:showCatName val="0"/>
          <c:showSerName val="0"/>
          <c:showPercent val="0"/>
          <c:showBubbleSize val="0"/>
        </c:dLbls>
        <c:gapWidth val="150"/>
        <c:axId val="101963648"/>
        <c:axId val="101965184"/>
      </c:barChart>
      <c:catAx>
        <c:axId val="101963648"/>
        <c:scaling>
          <c:orientation val="minMax"/>
        </c:scaling>
        <c:delete val="0"/>
        <c:axPos val="b"/>
        <c:majorTickMark val="out"/>
        <c:minorTickMark val="none"/>
        <c:tickLblPos val="low"/>
        <c:crossAx val="101965184"/>
        <c:crosses val="autoZero"/>
        <c:auto val="1"/>
        <c:lblAlgn val="ctr"/>
        <c:lblOffset val="100"/>
        <c:noMultiLvlLbl val="0"/>
      </c:catAx>
      <c:valAx>
        <c:axId val="101965184"/>
        <c:scaling>
          <c:orientation val="minMax"/>
        </c:scaling>
        <c:delete val="0"/>
        <c:axPos val="l"/>
        <c:majorGridlines/>
        <c:numFmt formatCode="0" sourceLinked="0"/>
        <c:majorTickMark val="out"/>
        <c:minorTickMark val="none"/>
        <c:tickLblPos val="nextTo"/>
        <c:crossAx val="101963648"/>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bg2">
                  <a:lumMod val="5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4">
                  <a:lumMod val="75000"/>
                </a:schemeClr>
              </a:solidFill>
            </c:spPr>
          </c:dPt>
          <c:dPt>
            <c:idx val="3"/>
            <c:invertIfNegative val="0"/>
            <c:bubble3D val="0"/>
            <c:spPr>
              <a:solidFill>
                <a:srgbClr val="C00000"/>
              </a:solidFill>
            </c:spPr>
          </c:dPt>
          <c:dPt>
            <c:idx val="4"/>
            <c:invertIfNegative val="0"/>
            <c:bubble3D val="0"/>
            <c:spPr>
              <a:solidFill>
                <a:srgbClr val="92D050"/>
              </a:solidFill>
            </c:spPr>
          </c:dPt>
          <c:dPt>
            <c:idx val="5"/>
            <c:invertIfNegative val="0"/>
            <c:bubble3D val="0"/>
            <c:spPr>
              <a:solidFill>
                <a:srgbClr val="FFC000"/>
              </a:solidFill>
            </c:spPr>
          </c:dPt>
          <c:cat>
            <c:strRef>
              <c:f>'Figure 2'!$A$3:$A$8</c:f>
              <c:strCache>
                <c:ptCount val="6"/>
                <c:pt idx="0">
                  <c:v>Truck</c:v>
                </c:pt>
                <c:pt idx="1">
                  <c:v>Rail</c:v>
                </c:pt>
                <c:pt idx="2">
                  <c:v>Pipeline</c:v>
                </c:pt>
                <c:pt idx="3">
                  <c:v>Vessel</c:v>
                </c:pt>
                <c:pt idx="4">
                  <c:v>Air</c:v>
                </c:pt>
                <c:pt idx="5">
                  <c:v>All Modes</c:v>
                </c:pt>
              </c:strCache>
            </c:strRef>
          </c:cat>
          <c:val>
            <c:numRef>
              <c:f>'Figure 2'!$B$3:$B$8</c:f>
              <c:numCache>
                <c:formatCode>0.0</c:formatCode>
                <c:ptCount val="6"/>
                <c:pt idx="0">
                  <c:v>0.4</c:v>
                </c:pt>
                <c:pt idx="1">
                  <c:v>5.5</c:v>
                </c:pt>
                <c:pt idx="2">
                  <c:v>42.7</c:v>
                </c:pt>
                <c:pt idx="3">
                  <c:v>41.8</c:v>
                </c:pt>
                <c:pt idx="4">
                  <c:v>13.7</c:v>
                </c:pt>
                <c:pt idx="5">
                  <c:v>6.7</c:v>
                </c:pt>
              </c:numCache>
            </c:numRef>
          </c:val>
        </c:ser>
        <c:dLbls>
          <c:showLegendKey val="0"/>
          <c:showVal val="0"/>
          <c:showCatName val="0"/>
          <c:showSerName val="0"/>
          <c:showPercent val="0"/>
          <c:showBubbleSize val="0"/>
        </c:dLbls>
        <c:gapWidth val="150"/>
        <c:axId val="101988224"/>
        <c:axId val="101989760"/>
      </c:barChart>
      <c:catAx>
        <c:axId val="101988224"/>
        <c:scaling>
          <c:orientation val="minMax"/>
        </c:scaling>
        <c:delete val="0"/>
        <c:axPos val="l"/>
        <c:numFmt formatCode="General" sourceLinked="0"/>
        <c:majorTickMark val="out"/>
        <c:minorTickMark val="none"/>
        <c:tickLblPos val="nextTo"/>
        <c:txPr>
          <a:bodyPr/>
          <a:lstStyle/>
          <a:p>
            <a:pPr>
              <a:defRPr b="1"/>
            </a:pPr>
            <a:endParaRPr lang="en-US"/>
          </a:p>
        </c:txPr>
        <c:crossAx val="101989760"/>
        <c:crosses val="autoZero"/>
        <c:auto val="1"/>
        <c:lblAlgn val="ctr"/>
        <c:lblOffset val="100"/>
        <c:noMultiLvlLbl val="0"/>
      </c:catAx>
      <c:valAx>
        <c:axId val="101989760"/>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101988224"/>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C000"/>
            </a:solidFill>
          </c:spPr>
          <c:invertIfNegative val="0"/>
          <c:dPt>
            <c:idx val="0"/>
            <c:invertIfNegative val="0"/>
            <c:bubble3D val="0"/>
            <c:spPr>
              <a:solidFill>
                <a:schemeClr val="bg2">
                  <a:lumMod val="5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4">
                  <a:lumMod val="75000"/>
                </a:schemeClr>
              </a:solidFill>
            </c:spPr>
          </c:dPt>
          <c:dPt>
            <c:idx val="3"/>
            <c:invertIfNegative val="0"/>
            <c:bubble3D val="0"/>
            <c:spPr>
              <a:solidFill>
                <a:srgbClr val="C00000"/>
              </a:solidFill>
            </c:spPr>
          </c:dPt>
          <c:dPt>
            <c:idx val="4"/>
            <c:invertIfNegative val="0"/>
            <c:bubble3D val="0"/>
            <c:spPr>
              <a:solidFill>
                <a:srgbClr val="92D050"/>
              </a:solidFill>
            </c:spPr>
          </c:dPt>
          <c:cat>
            <c:strRef>
              <c:f>'Figure 3'!$A$3:$A$8</c:f>
              <c:strCache>
                <c:ptCount val="6"/>
                <c:pt idx="0">
                  <c:v>Truck</c:v>
                </c:pt>
                <c:pt idx="1">
                  <c:v>Rail</c:v>
                </c:pt>
                <c:pt idx="2">
                  <c:v>Pipeline</c:v>
                </c:pt>
                <c:pt idx="3">
                  <c:v>Vessel</c:v>
                </c:pt>
                <c:pt idx="4">
                  <c:v>Air</c:v>
                </c:pt>
                <c:pt idx="5">
                  <c:v>All Modes</c:v>
                </c:pt>
              </c:strCache>
            </c:strRef>
          </c:cat>
          <c:val>
            <c:numRef>
              <c:f>'Figure 3'!$B$3:$B$8</c:f>
              <c:numCache>
                <c:formatCode>0.0</c:formatCode>
                <c:ptCount val="6"/>
                <c:pt idx="0">
                  <c:v>0.5</c:v>
                </c:pt>
                <c:pt idx="1">
                  <c:v>8.5</c:v>
                </c:pt>
                <c:pt idx="2">
                  <c:v>44</c:v>
                </c:pt>
                <c:pt idx="3">
                  <c:v>13</c:v>
                </c:pt>
                <c:pt idx="4">
                  <c:v>17</c:v>
                </c:pt>
                <c:pt idx="5">
                  <c:v>7.1</c:v>
                </c:pt>
              </c:numCache>
            </c:numRef>
          </c:val>
        </c:ser>
        <c:dLbls>
          <c:showLegendKey val="0"/>
          <c:showVal val="0"/>
          <c:showCatName val="0"/>
          <c:showSerName val="0"/>
          <c:showPercent val="0"/>
          <c:showBubbleSize val="0"/>
        </c:dLbls>
        <c:gapWidth val="150"/>
        <c:axId val="102409344"/>
        <c:axId val="102410880"/>
      </c:barChart>
      <c:catAx>
        <c:axId val="102409344"/>
        <c:scaling>
          <c:orientation val="minMax"/>
        </c:scaling>
        <c:delete val="0"/>
        <c:axPos val="l"/>
        <c:numFmt formatCode="General" sourceLinked="0"/>
        <c:majorTickMark val="out"/>
        <c:minorTickMark val="none"/>
        <c:tickLblPos val="nextTo"/>
        <c:txPr>
          <a:bodyPr/>
          <a:lstStyle/>
          <a:p>
            <a:pPr>
              <a:defRPr b="1"/>
            </a:pPr>
            <a:endParaRPr lang="en-US"/>
          </a:p>
        </c:txPr>
        <c:crossAx val="102410880"/>
        <c:crosses val="autoZero"/>
        <c:auto val="1"/>
        <c:lblAlgn val="ctr"/>
        <c:lblOffset val="100"/>
        <c:noMultiLvlLbl val="0"/>
      </c:catAx>
      <c:valAx>
        <c:axId val="102410880"/>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102409344"/>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4'!$B$2</c:f>
              <c:strCache>
                <c:ptCount val="1"/>
                <c:pt idx="0">
                  <c:v>Percent Change</c:v>
                </c:pt>
              </c:strCache>
            </c:strRef>
          </c:tx>
          <c:invertIfNegative val="0"/>
          <c:dPt>
            <c:idx val="0"/>
            <c:invertIfNegative val="0"/>
            <c:bubble3D val="0"/>
            <c:spPr>
              <a:solidFill>
                <a:schemeClr val="bg2">
                  <a:lumMod val="50000"/>
                </a:schemeClr>
              </a:solidFill>
            </c:spPr>
          </c:dPt>
          <c:dPt>
            <c:idx val="2"/>
            <c:invertIfNegative val="0"/>
            <c:bubble3D val="0"/>
            <c:spPr>
              <a:solidFill>
                <a:srgbClr val="7030A0"/>
              </a:solidFill>
            </c:spPr>
          </c:dPt>
          <c:dPt>
            <c:idx val="3"/>
            <c:invertIfNegative val="0"/>
            <c:bubble3D val="0"/>
            <c:spPr>
              <a:solidFill>
                <a:srgbClr val="C00000"/>
              </a:solidFill>
              <a:ln>
                <a:solidFill>
                  <a:srgbClr val="C00000"/>
                </a:solidFill>
              </a:ln>
            </c:spPr>
          </c:dPt>
          <c:dPt>
            <c:idx val="4"/>
            <c:invertIfNegative val="0"/>
            <c:bubble3D val="0"/>
            <c:spPr>
              <a:solidFill>
                <a:srgbClr val="92D050"/>
              </a:solidFill>
            </c:spPr>
          </c:dPt>
          <c:dPt>
            <c:idx val="5"/>
            <c:invertIfNegative val="0"/>
            <c:bubble3D val="0"/>
            <c:spPr>
              <a:solidFill>
                <a:srgbClr val="FFC000"/>
              </a:solidFill>
            </c:spPr>
          </c:dPt>
          <c:cat>
            <c:strRef>
              <c:f>'Figure 4'!$A$3:$A$8</c:f>
              <c:strCache>
                <c:ptCount val="6"/>
                <c:pt idx="0">
                  <c:v>Truck</c:v>
                </c:pt>
                <c:pt idx="1">
                  <c:v>Rail</c:v>
                </c:pt>
                <c:pt idx="2">
                  <c:v>Pipeline</c:v>
                </c:pt>
                <c:pt idx="3">
                  <c:v>Vessel</c:v>
                </c:pt>
                <c:pt idx="4">
                  <c:v>Air</c:v>
                </c:pt>
                <c:pt idx="5">
                  <c:v>All Modes</c:v>
                </c:pt>
              </c:strCache>
            </c:strRef>
          </c:cat>
          <c:val>
            <c:numRef>
              <c:f>'Figure 4'!$B$3:$B$8</c:f>
              <c:numCache>
                <c:formatCode>0.0</c:formatCode>
                <c:ptCount val="6"/>
                <c:pt idx="0">
                  <c:v>0.3</c:v>
                </c:pt>
                <c:pt idx="1">
                  <c:v>2.1</c:v>
                </c:pt>
                <c:pt idx="2">
                  <c:v>26.4</c:v>
                </c:pt>
                <c:pt idx="3">
                  <c:v>58.9</c:v>
                </c:pt>
                <c:pt idx="4">
                  <c:v>8.6</c:v>
                </c:pt>
                <c:pt idx="5">
                  <c:v>6.3</c:v>
                </c:pt>
              </c:numCache>
            </c:numRef>
          </c:val>
        </c:ser>
        <c:dLbls>
          <c:showLegendKey val="0"/>
          <c:showVal val="0"/>
          <c:showCatName val="0"/>
          <c:showSerName val="0"/>
          <c:showPercent val="0"/>
          <c:showBubbleSize val="0"/>
        </c:dLbls>
        <c:gapWidth val="150"/>
        <c:axId val="102429056"/>
        <c:axId val="102430592"/>
      </c:barChart>
      <c:catAx>
        <c:axId val="102429056"/>
        <c:scaling>
          <c:orientation val="minMax"/>
        </c:scaling>
        <c:delete val="0"/>
        <c:axPos val="l"/>
        <c:numFmt formatCode="General" sourceLinked="0"/>
        <c:majorTickMark val="out"/>
        <c:minorTickMark val="none"/>
        <c:tickLblPos val="nextTo"/>
        <c:txPr>
          <a:bodyPr/>
          <a:lstStyle/>
          <a:p>
            <a:pPr>
              <a:defRPr b="1"/>
            </a:pPr>
            <a:endParaRPr lang="en-US"/>
          </a:p>
        </c:txPr>
        <c:crossAx val="102430592"/>
        <c:crosses val="autoZero"/>
        <c:auto val="1"/>
        <c:lblAlgn val="ctr"/>
        <c:lblOffset val="100"/>
        <c:noMultiLvlLbl val="0"/>
      </c:catAx>
      <c:valAx>
        <c:axId val="102430592"/>
        <c:scaling>
          <c:orientation val="minMax"/>
        </c:scaling>
        <c:delete val="0"/>
        <c:axPos val="b"/>
        <c:numFmt formatCode="0.0" sourceLinked="1"/>
        <c:majorTickMark val="out"/>
        <c:minorTickMark val="none"/>
        <c:tickLblPos val="nextTo"/>
        <c:txPr>
          <a:bodyPr/>
          <a:lstStyle/>
          <a:p>
            <a:pPr>
              <a:defRPr b="1"/>
            </a:pPr>
            <a:endParaRPr lang="en-US"/>
          </a:p>
        </c:txPr>
        <c:crossAx val="102429056"/>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5'!$C$4</c:f>
              <c:strCache>
                <c:ptCount val="1"/>
                <c:pt idx="0">
                  <c:v>Exports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5'!$C$5:$C$10</c:f>
              <c:numCache>
                <c:formatCode>#,##0.0</c:formatCode>
                <c:ptCount val="6"/>
                <c:pt idx="0">
                  <c:v>3.4812538129999999</c:v>
                </c:pt>
                <c:pt idx="1">
                  <c:v>2.25</c:v>
                </c:pt>
                <c:pt idx="2">
                  <c:v>1.034</c:v>
                </c:pt>
                <c:pt idx="3">
                  <c:v>0.91700000000000004</c:v>
                </c:pt>
                <c:pt idx="4">
                  <c:v>0.34100000000000003</c:v>
                </c:pt>
                <c:pt idx="5">
                  <c:v>0.27</c:v>
                </c:pt>
              </c:numCache>
            </c:numRef>
          </c:val>
        </c:ser>
        <c:ser>
          <c:idx val="1"/>
          <c:order val="1"/>
          <c:tx>
            <c:strRef>
              <c:f>'Figure 5'!$D$4</c:f>
              <c:strCache>
                <c:ptCount val="1"/>
                <c:pt idx="0">
                  <c:v>Imports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5'!$D$5:$D$10</c:f>
              <c:numCache>
                <c:formatCode>#,##0.0</c:formatCode>
                <c:ptCount val="6"/>
                <c:pt idx="0">
                  <c:v>4.5450816209999996</c:v>
                </c:pt>
                <c:pt idx="1">
                  <c:v>2.3519999999999999</c:v>
                </c:pt>
                <c:pt idx="2">
                  <c:v>2.1869999999999998</c:v>
                </c:pt>
                <c:pt idx="3">
                  <c:v>4.3390000000000004</c:v>
                </c:pt>
                <c:pt idx="4">
                  <c:v>1.202</c:v>
                </c:pt>
                <c:pt idx="5">
                  <c:v>0.13300000000000001</c:v>
                </c:pt>
              </c:numCache>
            </c:numRef>
          </c:val>
        </c:ser>
        <c:ser>
          <c:idx val="2"/>
          <c:order val="2"/>
          <c:tx>
            <c:strRef>
              <c:f>'Figure 5'!$E$4</c:f>
              <c:strCache>
                <c:ptCount val="1"/>
                <c:pt idx="0">
                  <c:v>Total</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5'!$E$5:$E$10</c:f>
              <c:numCache>
                <c:formatCode>#,##0.0</c:formatCode>
                <c:ptCount val="6"/>
                <c:pt idx="0">
                  <c:v>8.0263354339999999</c:v>
                </c:pt>
                <c:pt idx="1">
                  <c:v>4.6020000000000003</c:v>
                </c:pt>
                <c:pt idx="2">
                  <c:v>3.2210000000000001</c:v>
                </c:pt>
                <c:pt idx="3">
                  <c:v>5.2560000000000002</c:v>
                </c:pt>
                <c:pt idx="4">
                  <c:v>1.5429999999999999</c:v>
                </c:pt>
                <c:pt idx="5">
                  <c:v>0.40300000000000002</c:v>
                </c:pt>
              </c:numCache>
            </c:numRef>
          </c:val>
        </c:ser>
        <c:dLbls>
          <c:showLegendKey val="0"/>
          <c:showVal val="0"/>
          <c:showCatName val="0"/>
          <c:showSerName val="0"/>
          <c:showPercent val="0"/>
          <c:showBubbleSize val="0"/>
        </c:dLbls>
        <c:gapWidth val="150"/>
        <c:axId val="104311424"/>
        <c:axId val="104325504"/>
      </c:barChart>
      <c:catAx>
        <c:axId val="104311424"/>
        <c:scaling>
          <c:orientation val="minMax"/>
        </c:scaling>
        <c:delete val="0"/>
        <c:axPos val="b"/>
        <c:majorTickMark val="out"/>
        <c:minorTickMark val="none"/>
        <c:tickLblPos val="nextTo"/>
        <c:crossAx val="104325504"/>
        <c:crosses val="autoZero"/>
        <c:auto val="1"/>
        <c:lblAlgn val="ctr"/>
        <c:lblOffset val="100"/>
        <c:noMultiLvlLbl val="0"/>
      </c:catAx>
      <c:valAx>
        <c:axId val="104325504"/>
        <c:scaling>
          <c:orientation val="minMax"/>
        </c:scaling>
        <c:delete val="0"/>
        <c:axPos val="l"/>
        <c:numFmt formatCode="#,##0.0" sourceLinked="1"/>
        <c:majorTickMark val="out"/>
        <c:minorTickMark val="none"/>
        <c:tickLblPos val="nextTo"/>
        <c:crossAx val="104311424"/>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6'!$C$4</c:f>
              <c:strCache>
                <c:ptCount val="1"/>
                <c:pt idx="0">
                  <c:v>Exports</c:v>
                </c:pt>
              </c:strCache>
            </c:strRef>
          </c:tx>
          <c:invertIfNegative val="0"/>
          <c:cat>
            <c:multiLvlStrRef>
              <c:f>'Figure 6'!$A$5:$B$10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6'!$C$5:$C$10</c:f>
              <c:numCache>
                <c:formatCode>#,##0.0</c:formatCode>
                <c:ptCount val="6"/>
                <c:pt idx="0">
                  <c:v>3.443373378</c:v>
                </c:pt>
                <c:pt idx="1">
                  <c:v>3.0840000000000001</c:v>
                </c:pt>
                <c:pt idx="2">
                  <c:v>0.52600000000000002</c:v>
                </c:pt>
                <c:pt idx="3">
                  <c:v>0.33700000000000002</c:v>
                </c:pt>
                <c:pt idx="4">
                  <c:v>1.706</c:v>
                </c:pt>
                <c:pt idx="5">
                  <c:v>0.23300000000000001</c:v>
                </c:pt>
              </c:numCache>
            </c:numRef>
          </c:val>
        </c:ser>
        <c:ser>
          <c:idx val="1"/>
          <c:order val="1"/>
          <c:tx>
            <c:strRef>
              <c:f>'Figure 6'!$D$4</c:f>
              <c:strCache>
                <c:ptCount val="1"/>
                <c:pt idx="0">
                  <c:v>Imports</c:v>
                </c:pt>
              </c:strCache>
            </c:strRef>
          </c:tx>
          <c:invertIfNegative val="0"/>
          <c:cat>
            <c:multiLvlStrRef>
              <c:f>'Figure 6'!$A$5:$B$10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6'!$D$5:$D$10</c:f>
              <c:numCache>
                <c:formatCode>#,##0.0</c:formatCode>
                <c:ptCount val="6"/>
                <c:pt idx="0">
                  <c:v>4.6697804820000002</c:v>
                </c:pt>
                <c:pt idx="1">
                  <c:v>4.33</c:v>
                </c:pt>
                <c:pt idx="2">
                  <c:v>2.7959999999999998</c:v>
                </c:pt>
                <c:pt idx="3">
                  <c:v>0.01</c:v>
                </c:pt>
                <c:pt idx="4">
                  <c:v>0.97499999999999998</c:v>
                </c:pt>
                <c:pt idx="5">
                  <c:v>0.2</c:v>
                </c:pt>
              </c:numCache>
            </c:numRef>
          </c:val>
        </c:ser>
        <c:ser>
          <c:idx val="2"/>
          <c:order val="2"/>
          <c:tx>
            <c:strRef>
              <c:f>'Figure 6'!$E$4</c:f>
              <c:strCache>
                <c:ptCount val="1"/>
                <c:pt idx="0">
                  <c:v>Total</c:v>
                </c:pt>
              </c:strCache>
            </c:strRef>
          </c:tx>
          <c:invertIfNegative val="0"/>
          <c:cat>
            <c:multiLvlStrRef>
              <c:f>'Figure 6'!$A$5:$B$10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6'!$E$5:$E$10</c:f>
              <c:numCache>
                <c:formatCode>#,##0.0</c:formatCode>
                <c:ptCount val="6"/>
                <c:pt idx="0">
                  <c:v>8.1131538600000006</c:v>
                </c:pt>
                <c:pt idx="1">
                  <c:v>7.4139999999999997</c:v>
                </c:pt>
                <c:pt idx="2">
                  <c:v>3.3220000000000001</c:v>
                </c:pt>
                <c:pt idx="3">
                  <c:v>0.34799999999999998</c:v>
                </c:pt>
                <c:pt idx="4">
                  <c:v>2.68</c:v>
                </c:pt>
                <c:pt idx="5">
                  <c:v>0.434</c:v>
                </c:pt>
              </c:numCache>
            </c:numRef>
          </c:val>
        </c:ser>
        <c:dLbls>
          <c:showLegendKey val="0"/>
          <c:showVal val="0"/>
          <c:showCatName val="0"/>
          <c:showSerName val="0"/>
          <c:showPercent val="0"/>
          <c:showBubbleSize val="0"/>
        </c:dLbls>
        <c:gapWidth val="150"/>
        <c:axId val="105451520"/>
        <c:axId val="104392960"/>
      </c:barChart>
      <c:valAx>
        <c:axId val="104392960"/>
        <c:scaling>
          <c:orientation val="minMax"/>
        </c:scaling>
        <c:delete val="0"/>
        <c:axPos val="l"/>
        <c:numFmt formatCode="#,##0.0" sourceLinked="1"/>
        <c:majorTickMark val="out"/>
        <c:minorTickMark val="none"/>
        <c:tickLblPos val="nextTo"/>
        <c:txPr>
          <a:bodyPr/>
          <a:lstStyle/>
          <a:p>
            <a:pPr>
              <a:defRPr b="1"/>
            </a:pPr>
            <a:endParaRPr lang="en-US"/>
          </a:p>
        </c:txPr>
        <c:crossAx val="105451520"/>
        <c:crosses val="autoZero"/>
        <c:crossBetween val="between"/>
      </c:valAx>
      <c:catAx>
        <c:axId val="105451520"/>
        <c:scaling>
          <c:orientation val="minMax"/>
        </c:scaling>
        <c:delete val="0"/>
        <c:axPos val="b"/>
        <c:majorTickMark val="out"/>
        <c:minorTickMark val="none"/>
        <c:tickLblPos val="nextTo"/>
        <c:txPr>
          <a:bodyPr/>
          <a:lstStyle/>
          <a:p>
            <a:pPr>
              <a:defRPr b="1"/>
            </a:pPr>
            <a:endParaRPr lang="en-US"/>
          </a:p>
        </c:txPr>
        <c:crossAx val="104392960"/>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28576</xdr:colOff>
      <xdr:row>1</xdr:row>
      <xdr:rowOff>38100</xdr:rowOff>
    </xdr:from>
    <xdr:to>
      <xdr:col>14</xdr:col>
      <xdr:colOff>371476</xdr:colOff>
      <xdr:row>23</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73269</xdr:colOff>
      <xdr:row>1</xdr:row>
      <xdr:rowOff>4688</xdr:rowOff>
    </xdr:from>
    <xdr:to>
      <xdr:col>4</xdr:col>
      <xdr:colOff>1143879</xdr:colOff>
      <xdr:row>14</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184932</xdr:colOff>
      <xdr:row>1</xdr:row>
      <xdr:rowOff>15534</xdr:rowOff>
    </xdr:from>
    <xdr:to>
      <xdr:col>6</xdr:col>
      <xdr:colOff>444012</xdr:colOff>
      <xdr:row>11</xdr:row>
      <xdr:rowOff>126609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219514</xdr:colOff>
      <xdr:row>0</xdr:row>
      <xdr:rowOff>437564</xdr:rowOff>
    </xdr:from>
    <xdr:to>
      <xdr:col>9</xdr:col>
      <xdr:colOff>44254</xdr:colOff>
      <xdr:row>12</xdr:row>
      <xdr:rowOff>26670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36635</xdr:colOff>
      <xdr:row>12</xdr:row>
      <xdr:rowOff>32936</xdr:rowOff>
    </xdr:from>
    <xdr:to>
      <xdr:col>4</xdr:col>
      <xdr:colOff>1069732</xdr:colOff>
      <xdr:row>29</xdr:row>
      <xdr:rowOff>73268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D35"/>
  <sheetViews>
    <sheetView zoomScale="115" zoomScaleNormal="115" workbookViewId="0">
      <selection activeCell="H1" sqref="H1"/>
    </sheetView>
  </sheetViews>
  <sheetFormatPr defaultColWidth="9.140625" defaultRowHeight="14.25" x14ac:dyDescent="0.2"/>
  <cols>
    <col min="1" max="1" width="9.140625" style="81"/>
    <col min="2" max="2" width="16.85546875" style="81" customWidth="1"/>
    <col min="3" max="16384" width="9.140625" style="81"/>
  </cols>
  <sheetData>
    <row r="1" spans="1:4" ht="52.5" customHeight="1" x14ac:dyDescent="0.25">
      <c r="A1" s="108" t="s">
        <v>40</v>
      </c>
      <c r="B1" s="108"/>
      <c r="C1" s="108"/>
      <c r="D1" s="108"/>
    </row>
    <row r="2" spans="1:4" x14ac:dyDescent="0.2">
      <c r="B2" s="82"/>
    </row>
    <row r="3" spans="1:4" x14ac:dyDescent="0.2">
      <c r="A3" s="81" t="s">
        <v>50</v>
      </c>
      <c r="B3" s="82">
        <v>-1.1817237472979949</v>
      </c>
    </row>
    <row r="4" spans="1:4" x14ac:dyDescent="0.2">
      <c r="A4" s="81" t="s">
        <v>51</v>
      </c>
      <c r="B4" s="82">
        <v>-4.2804896803758572</v>
      </c>
    </row>
    <row r="5" spans="1:4" x14ac:dyDescent="0.2">
      <c r="A5" s="81" t="s">
        <v>52</v>
      </c>
      <c r="B5" s="82">
        <v>-5.3291588845592059</v>
      </c>
    </row>
    <row r="6" spans="1:4" x14ac:dyDescent="0.2">
      <c r="A6" s="81" t="s">
        <v>53</v>
      </c>
      <c r="B6" s="82">
        <v>-6.8050043599574197</v>
      </c>
    </row>
    <row r="7" spans="1:4" x14ac:dyDescent="0.2">
      <c r="A7" s="81" t="s">
        <v>54</v>
      </c>
      <c r="B7" s="82">
        <v>-10.808745583100801</v>
      </c>
    </row>
    <row r="8" spans="1:4" x14ac:dyDescent="0.2">
      <c r="A8" s="81" t="s">
        <v>55</v>
      </c>
      <c r="B8" s="82">
        <v>-3.8343567327334851</v>
      </c>
    </row>
    <row r="9" spans="1:4" x14ac:dyDescent="0.2">
      <c r="A9" s="81" t="s">
        <v>56</v>
      </c>
      <c r="B9" s="82">
        <v>-7.9939859512587139</v>
      </c>
    </row>
    <row r="10" spans="1:4" x14ac:dyDescent="0.2">
      <c r="A10" s="81" t="s">
        <v>57</v>
      </c>
      <c r="B10" s="82">
        <v>-8.1308900911203086</v>
      </c>
    </row>
    <row r="11" spans="1:4" x14ac:dyDescent="0.2">
      <c r="A11" s="81" t="s">
        <v>58</v>
      </c>
      <c r="B11" s="82">
        <v>-8.8009698431224894</v>
      </c>
    </row>
    <row r="12" spans="1:4" x14ac:dyDescent="0.2">
      <c r="A12" s="81" t="s">
        <v>59</v>
      </c>
      <c r="B12" s="82">
        <v>-10.733689254127947</v>
      </c>
    </row>
    <row r="13" spans="1:4" x14ac:dyDescent="0.2">
      <c r="A13" s="81" t="s">
        <v>60</v>
      </c>
      <c r="B13" s="82">
        <v>-8.4131370735219733</v>
      </c>
    </row>
    <row r="14" spans="1:4" x14ac:dyDescent="0.2">
      <c r="A14" s="81" t="s">
        <v>61</v>
      </c>
      <c r="B14" s="82">
        <v>-9.4591581360463497</v>
      </c>
    </row>
    <row r="15" spans="1:4" x14ac:dyDescent="0.2">
      <c r="A15" s="81" t="s">
        <v>62</v>
      </c>
      <c r="B15" s="82">
        <v>-7.6506043294540182</v>
      </c>
    </row>
    <row r="16" spans="1:4" x14ac:dyDescent="0.2">
      <c r="A16" s="81" t="s">
        <v>63</v>
      </c>
      <c r="B16" s="82">
        <v>-1.9661259115067806</v>
      </c>
    </row>
    <row r="17" spans="1:2" x14ac:dyDescent="0.2">
      <c r="A17" s="81" t="s">
        <v>64</v>
      </c>
      <c r="B17" s="82">
        <v>-5.8382181779142472</v>
      </c>
    </row>
    <row r="18" spans="1:2" x14ac:dyDescent="0.2">
      <c r="A18" s="81" t="s">
        <v>65</v>
      </c>
      <c r="B18" s="82">
        <v>-3.1570110062080903</v>
      </c>
    </row>
    <row r="19" spans="1:2" x14ac:dyDescent="0.2">
      <c r="A19" s="81" t="s">
        <v>66</v>
      </c>
      <c r="B19" s="82">
        <v>-3.0924937891290307</v>
      </c>
    </row>
    <row r="20" spans="1:2" x14ac:dyDescent="0.2">
      <c r="A20" s="83" t="s">
        <v>67</v>
      </c>
      <c r="B20" s="84">
        <v>-6.4212864788447943</v>
      </c>
    </row>
    <row r="21" spans="1:2" x14ac:dyDescent="0.2">
      <c r="A21" s="83" t="s">
        <v>68</v>
      </c>
      <c r="B21" s="84">
        <v>-10</v>
      </c>
    </row>
    <row r="22" spans="1:2" x14ac:dyDescent="0.2">
      <c r="A22" s="83" t="s">
        <v>69</v>
      </c>
      <c r="B22" s="84">
        <v>0.7</v>
      </c>
    </row>
    <row r="23" spans="1:2" x14ac:dyDescent="0.2">
      <c r="A23" s="83" t="s">
        <v>70</v>
      </c>
      <c r="B23" s="84">
        <v>-2.2999999999999998</v>
      </c>
    </row>
    <row r="24" spans="1:2" x14ac:dyDescent="0.2">
      <c r="A24" s="83" t="s">
        <v>71</v>
      </c>
      <c r="B24" s="88">
        <v>-3.6</v>
      </c>
    </row>
    <row r="25" spans="1:2" x14ac:dyDescent="0.2">
      <c r="A25" s="83" t="s">
        <v>72</v>
      </c>
      <c r="B25" s="81">
        <v>3.3</v>
      </c>
    </row>
    <row r="26" spans="1:2" x14ac:dyDescent="0.2">
      <c r="A26" s="83" t="s">
        <v>73</v>
      </c>
      <c r="B26" s="81">
        <v>0.4</v>
      </c>
    </row>
    <row r="27" spans="1:2" ht="15" customHeight="1" x14ac:dyDescent="0.2">
      <c r="A27" s="83" t="s">
        <v>49</v>
      </c>
      <c r="B27" s="81">
        <v>6.7</v>
      </c>
    </row>
    <row r="28" spans="1:2" ht="4.5" hidden="1" customHeight="1" x14ac:dyDescent="0.2"/>
    <row r="29" spans="1:2" hidden="1" x14ac:dyDescent="0.2">
      <c r="A29" s="109" t="s">
        <v>41</v>
      </c>
      <c r="B29" s="109"/>
    </row>
    <row r="30" spans="1:2" hidden="1" x14ac:dyDescent="0.2">
      <c r="A30" s="109"/>
      <c r="B30" s="109"/>
    </row>
    <row r="31" spans="1:2" hidden="1" x14ac:dyDescent="0.2">
      <c r="A31" s="109"/>
      <c r="B31" s="109"/>
    </row>
    <row r="32" spans="1:2" x14ac:dyDescent="0.2">
      <c r="A32" s="109"/>
      <c r="B32" s="109"/>
    </row>
    <row r="33" spans="1:2" x14ac:dyDescent="0.2">
      <c r="A33" s="109"/>
      <c r="B33" s="109"/>
    </row>
    <row r="34" spans="1:2" ht="45" customHeight="1" x14ac:dyDescent="0.2">
      <c r="A34" s="109"/>
      <c r="B34" s="109"/>
    </row>
    <row r="35" spans="1:2" ht="14.25" customHeight="1" x14ac:dyDescent="0.2"/>
  </sheetData>
  <mergeCells count="2">
    <mergeCell ref="A1:D1"/>
    <mergeCell ref="A29:B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zoomScale="130" zoomScaleNormal="130" zoomScaleSheetLayoutView="106" workbookViewId="0">
      <selection activeCell="A9" sqref="A9:B9"/>
    </sheetView>
  </sheetViews>
  <sheetFormatPr defaultRowHeight="12.75" x14ac:dyDescent="0.2"/>
  <cols>
    <col min="1" max="1" width="20.85546875" customWidth="1"/>
    <col min="2" max="2" width="25" customWidth="1"/>
    <col min="3" max="3" width="26.42578125" customWidth="1"/>
    <col min="4" max="4" width="15.85546875" bestFit="1" customWidth="1"/>
    <col min="5" max="5" width="23" customWidth="1"/>
  </cols>
  <sheetData>
    <row r="1" spans="1:6" ht="29.25" customHeight="1" x14ac:dyDescent="0.2">
      <c r="A1" s="110" t="s">
        <v>74</v>
      </c>
      <c r="B1" s="110"/>
      <c r="C1" s="18"/>
      <c r="D1" s="18"/>
      <c r="E1" s="18"/>
      <c r="F1" s="18"/>
    </row>
    <row r="2" spans="1:6" ht="12.75" customHeight="1" x14ac:dyDescent="0.2">
      <c r="A2" s="21" t="s">
        <v>14</v>
      </c>
      <c r="B2" s="21" t="s">
        <v>29</v>
      </c>
      <c r="C2" s="17"/>
      <c r="F2" s="17"/>
    </row>
    <row r="3" spans="1:6" ht="13.15" customHeight="1" x14ac:dyDescent="0.2">
      <c r="A3" s="33" t="s">
        <v>18</v>
      </c>
      <c r="B3" s="22">
        <f>'Table 2'!E14</f>
        <v>0.4</v>
      </c>
      <c r="C3" s="26"/>
      <c r="F3" s="26"/>
    </row>
    <row r="4" spans="1:6" ht="13.15" customHeight="1" x14ac:dyDescent="0.2">
      <c r="A4" s="19" t="s">
        <v>19</v>
      </c>
      <c r="B4" s="22">
        <f>'Table 2'!E18</f>
        <v>5.5</v>
      </c>
    </row>
    <row r="5" spans="1:6" x14ac:dyDescent="0.2">
      <c r="A5" s="19" t="s">
        <v>20</v>
      </c>
      <c r="B5" s="22">
        <f>'Table 2'!E22</f>
        <v>42.7</v>
      </c>
    </row>
    <row r="6" spans="1:6" x14ac:dyDescent="0.2">
      <c r="A6" s="19" t="s">
        <v>23</v>
      </c>
      <c r="B6" s="22">
        <f>'Table 2'!E26</f>
        <v>41.8</v>
      </c>
    </row>
    <row r="7" spans="1:6" x14ac:dyDescent="0.2">
      <c r="A7" s="19" t="s">
        <v>22</v>
      </c>
      <c r="B7" s="22">
        <f>'Table 2'!E30</f>
        <v>13.7</v>
      </c>
    </row>
    <row r="8" spans="1:6" x14ac:dyDescent="0.2">
      <c r="A8" s="33" t="s">
        <v>21</v>
      </c>
      <c r="B8" s="22">
        <f>'Table 2'!E6</f>
        <v>6.7</v>
      </c>
    </row>
    <row r="9" spans="1:6" ht="35.25" customHeight="1" x14ac:dyDescent="0.2">
      <c r="A9" s="111" t="s">
        <v>41</v>
      </c>
      <c r="B9" s="112"/>
      <c r="D9" s="6"/>
      <c r="E9" s="6"/>
    </row>
    <row r="10" spans="1:6" x14ac:dyDescent="0.2">
      <c r="D10" s="6"/>
      <c r="E10" s="6"/>
    </row>
    <row r="11" spans="1:6" x14ac:dyDescent="0.2">
      <c r="D11" s="6"/>
      <c r="E11" s="6"/>
    </row>
    <row r="12" spans="1:6" x14ac:dyDescent="0.2">
      <c r="D12" s="6"/>
      <c r="E12" s="6"/>
    </row>
    <row r="14" spans="1:6" ht="13.15" customHeight="1" x14ac:dyDescent="0.2">
      <c r="E14" s="1"/>
      <c r="F14" s="1"/>
    </row>
    <row r="15" spans="1:6" x14ac:dyDescent="0.2">
      <c r="E15" s="1"/>
      <c r="F15" s="1"/>
    </row>
    <row r="16" spans="1:6" ht="13.9" customHeight="1" x14ac:dyDescent="0.2">
      <c r="E16" s="1"/>
      <c r="F16" s="1"/>
    </row>
    <row r="17" spans="3:6" ht="13.15" customHeight="1" x14ac:dyDescent="0.2">
      <c r="E17" s="1"/>
      <c r="F17" s="1"/>
    </row>
    <row r="18" spans="3:6" x14ac:dyDescent="0.2">
      <c r="E18" s="1"/>
      <c r="F18" s="1"/>
    </row>
    <row r="20" spans="3:6" ht="13.15" customHeight="1" x14ac:dyDescent="0.2">
      <c r="C20" s="15"/>
    </row>
    <row r="21" spans="3:6" x14ac:dyDescent="0.2">
      <c r="C21" s="16"/>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zoomScale="130" zoomScaleNormal="130" zoomScaleSheetLayoutView="106" workbookViewId="0">
      <selection activeCell="A9" sqref="A9:B9"/>
    </sheetView>
  </sheetViews>
  <sheetFormatPr defaultRowHeight="15" x14ac:dyDescent="0.25"/>
  <cols>
    <col min="1" max="1" width="20.85546875" style="4" customWidth="1"/>
    <col min="2" max="2" width="24" style="4" customWidth="1"/>
    <col min="3" max="3" width="16.140625" style="4" customWidth="1"/>
    <col min="4" max="4" width="14.28515625" customWidth="1"/>
    <col min="5" max="5" width="14.5703125" bestFit="1" customWidth="1"/>
    <col min="7" max="7" width="14.28515625" customWidth="1"/>
  </cols>
  <sheetData>
    <row r="1" spans="1:7" ht="29.25" customHeight="1" x14ac:dyDescent="0.2">
      <c r="A1" s="110" t="s">
        <v>75</v>
      </c>
      <c r="B1" s="110"/>
      <c r="C1" s="20"/>
      <c r="D1" s="20"/>
      <c r="E1" s="20"/>
      <c r="F1" s="20"/>
      <c r="G1" s="20"/>
    </row>
    <row r="2" spans="1:7" ht="12.75" x14ac:dyDescent="0.2">
      <c r="A2" s="21" t="s">
        <v>14</v>
      </c>
      <c r="B2" s="21" t="s">
        <v>29</v>
      </c>
      <c r="C2" s="9"/>
    </row>
    <row r="3" spans="1:7" ht="12.75" x14ac:dyDescent="0.2">
      <c r="A3" s="33" t="s">
        <v>18</v>
      </c>
      <c r="B3" s="23">
        <f>'Table 3'!E14</f>
        <v>0.5</v>
      </c>
      <c r="C3" s="5"/>
    </row>
    <row r="4" spans="1:7" ht="12.75" x14ac:dyDescent="0.2">
      <c r="A4" s="19" t="s">
        <v>19</v>
      </c>
      <c r="B4" s="23">
        <f>'Table 3'!E18</f>
        <v>8.5</v>
      </c>
      <c r="C4" s="5"/>
    </row>
    <row r="5" spans="1:7" ht="12.75" x14ac:dyDescent="0.2">
      <c r="A5" s="19" t="s">
        <v>20</v>
      </c>
      <c r="B5" s="23">
        <f>'Table 3'!E22</f>
        <v>44</v>
      </c>
      <c r="C5" s="5"/>
    </row>
    <row r="6" spans="1:7" ht="12.75" x14ac:dyDescent="0.2">
      <c r="A6" s="19" t="s">
        <v>23</v>
      </c>
      <c r="B6" s="23">
        <f>'Table 3'!E26</f>
        <v>13</v>
      </c>
      <c r="C6" s="5"/>
    </row>
    <row r="7" spans="1:7" ht="12.75" x14ac:dyDescent="0.2">
      <c r="A7" s="19" t="s">
        <v>22</v>
      </c>
      <c r="B7" s="23">
        <f>'Table 3'!E30</f>
        <v>17</v>
      </c>
      <c r="C7" s="5"/>
    </row>
    <row r="8" spans="1:7" ht="14.45" customHeight="1" x14ac:dyDescent="0.2">
      <c r="A8" s="33" t="s">
        <v>21</v>
      </c>
      <c r="B8" s="23">
        <f>'Table 3'!E6</f>
        <v>7.1</v>
      </c>
      <c r="C8" s="5"/>
    </row>
    <row r="9" spans="1:7" ht="51" customHeight="1" x14ac:dyDescent="0.2">
      <c r="A9" s="111" t="s">
        <v>41</v>
      </c>
      <c r="B9" s="112"/>
      <c r="C9" s="5"/>
    </row>
    <row r="10" spans="1:7" x14ac:dyDescent="0.25">
      <c r="B10" s="5"/>
      <c r="C10" s="5"/>
    </row>
    <row r="11" spans="1:7" x14ac:dyDescent="0.25">
      <c r="C11" s="5"/>
    </row>
    <row r="12" spans="1:7" x14ac:dyDescent="0.25">
      <c r="C12" s="5"/>
    </row>
    <row r="13" spans="1:7" x14ac:dyDescent="0.25">
      <c r="C13" s="5"/>
    </row>
    <row r="14" spans="1:7" x14ac:dyDescent="0.25">
      <c r="C14" s="5"/>
    </row>
    <row r="15" spans="1:7" x14ac:dyDescent="0.25">
      <c r="C15" s="5"/>
    </row>
    <row r="16" spans="1:7" x14ac:dyDescent="0.25">
      <c r="C16" s="5"/>
    </row>
    <row r="17" spans="1:8" x14ac:dyDescent="0.25">
      <c r="C17" s="5"/>
    </row>
    <row r="18" spans="1:8" x14ac:dyDescent="0.25">
      <c r="C18" s="5"/>
    </row>
    <row r="19" spans="1:8" x14ac:dyDescent="0.25">
      <c r="C19" s="5"/>
    </row>
    <row r="20" spans="1:8" x14ac:dyDescent="0.25">
      <c r="C20" s="5"/>
    </row>
    <row r="21" spans="1:8" ht="13.15" customHeight="1" x14ac:dyDescent="0.25">
      <c r="H21" s="14"/>
    </row>
    <row r="29" spans="1:8" x14ac:dyDescent="0.25">
      <c r="A29" s="11"/>
    </row>
    <row r="119" spans="5:7" ht="13.15" customHeight="1" x14ac:dyDescent="0.25">
      <c r="E119" s="10"/>
      <c r="F119" s="10"/>
    </row>
    <row r="120" spans="5:7" ht="13.15" customHeight="1" x14ac:dyDescent="0.25">
      <c r="E120" s="12"/>
      <c r="F120" s="12"/>
      <c r="G120"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zoomScale="130" zoomScaleNormal="130" workbookViewId="0">
      <selection activeCell="A9" sqref="A9:B9"/>
    </sheetView>
  </sheetViews>
  <sheetFormatPr defaultRowHeight="12.75" x14ac:dyDescent="0.2"/>
  <cols>
    <col min="1" max="1" width="21" customWidth="1"/>
    <col min="2" max="2" width="23.5703125" customWidth="1"/>
  </cols>
  <sheetData>
    <row r="1" spans="1:7" ht="30.75" customHeight="1" x14ac:dyDescent="0.2">
      <c r="A1" s="110" t="s">
        <v>76</v>
      </c>
      <c r="B1" s="110"/>
      <c r="C1" s="20"/>
      <c r="D1" s="20"/>
      <c r="E1" s="20"/>
      <c r="F1" s="20"/>
      <c r="G1" s="20"/>
    </row>
    <row r="2" spans="1:7" x14ac:dyDescent="0.2">
      <c r="A2" s="21" t="s">
        <v>14</v>
      </c>
      <c r="B2" s="21" t="s">
        <v>29</v>
      </c>
      <c r="C2" s="5"/>
    </row>
    <row r="3" spans="1:7" x14ac:dyDescent="0.2">
      <c r="A3" s="33" t="s">
        <v>18</v>
      </c>
      <c r="B3" s="23">
        <f>'Table 4'!E14</f>
        <v>0.3</v>
      </c>
      <c r="C3" s="5"/>
    </row>
    <row r="4" spans="1:7" x14ac:dyDescent="0.2">
      <c r="A4" s="19" t="s">
        <v>19</v>
      </c>
      <c r="B4" s="23">
        <f>'Table 4'!E18</f>
        <v>2.1</v>
      </c>
      <c r="C4" s="5"/>
    </row>
    <row r="5" spans="1:7" x14ac:dyDescent="0.2">
      <c r="A5" s="19" t="s">
        <v>20</v>
      </c>
      <c r="B5" s="23">
        <f>'Table 4'!E22</f>
        <v>26.4</v>
      </c>
      <c r="C5" s="5"/>
    </row>
    <row r="6" spans="1:7" x14ac:dyDescent="0.2">
      <c r="A6" s="19" t="s">
        <v>23</v>
      </c>
      <c r="B6" s="23">
        <f>'Table 4'!E26</f>
        <v>58.9</v>
      </c>
      <c r="C6" s="5"/>
    </row>
    <row r="7" spans="1:7" x14ac:dyDescent="0.2">
      <c r="A7" s="19" t="s">
        <v>22</v>
      </c>
      <c r="B7" s="23">
        <f>'Table 4'!E30</f>
        <v>8.6</v>
      </c>
      <c r="C7" s="5"/>
    </row>
    <row r="8" spans="1:7" x14ac:dyDescent="0.2">
      <c r="A8" s="33" t="s">
        <v>21</v>
      </c>
      <c r="B8" s="23">
        <f>'Table 4'!E6</f>
        <v>6.3</v>
      </c>
      <c r="C8" s="5"/>
    </row>
    <row r="9" spans="1:7" ht="51" customHeight="1" x14ac:dyDescent="0.2">
      <c r="A9" s="111" t="s">
        <v>41</v>
      </c>
      <c r="B9" s="111"/>
      <c r="C9" s="5"/>
    </row>
    <row r="10" spans="1:7" x14ac:dyDescent="0.2">
      <c r="C10" s="5"/>
    </row>
    <row r="11" spans="1:7" x14ac:dyDescent="0.2">
      <c r="C11" s="5"/>
    </row>
    <row r="12" spans="1:7" ht="15" x14ac:dyDescent="0.25">
      <c r="C12" s="4"/>
    </row>
    <row r="13" spans="1:7" ht="15" x14ac:dyDescent="0.25">
      <c r="C13" s="4"/>
    </row>
    <row r="14" spans="1:7" ht="15" x14ac:dyDescent="0.25">
      <c r="C14" s="4"/>
    </row>
    <row r="15" spans="1:7" ht="15" x14ac:dyDescent="0.25">
      <c r="C15" s="4"/>
    </row>
    <row r="16" spans="1:7" ht="15" x14ac:dyDescent="0.25">
      <c r="C16" s="4"/>
    </row>
    <row r="17" spans="3:3" ht="15" x14ac:dyDescent="0.25">
      <c r="C17" s="4"/>
    </row>
    <row r="18" spans="3:3" ht="15" x14ac:dyDescent="0.25">
      <c r="C18" s="4"/>
    </row>
    <row r="19" spans="3:3" ht="15" x14ac:dyDescent="0.25">
      <c r="C19" s="4"/>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9"/>
  <sheetViews>
    <sheetView zoomScale="130" zoomScaleNormal="130" zoomScaleSheetLayoutView="100" workbookViewId="0">
      <selection activeCell="A19" sqref="A19:F19"/>
    </sheetView>
  </sheetViews>
  <sheetFormatPr defaultRowHeight="12.75" x14ac:dyDescent="0.2"/>
  <cols>
    <col min="1" max="1" width="14.42578125" customWidth="1"/>
    <col min="2" max="3" width="12" customWidth="1"/>
    <col min="4" max="4" width="11.5703125" customWidth="1"/>
    <col min="5" max="5" width="16.28515625" customWidth="1"/>
    <col min="6" max="6" width="15.85546875" customWidth="1"/>
  </cols>
  <sheetData>
    <row r="1" spans="1:11" ht="18.600000000000001" customHeight="1" x14ac:dyDescent="0.2">
      <c r="A1" s="113" t="s">
        <v>27</v>
      </c>
      <c r="B1" s="113"/>
      <c r="C1" s="113"/>
      <c r="D1" s="113"/>
      <c r="E1" s="113"/>
      <c r="F1" s="113"/>
    </row>
    <row r="2" spans="1:11" x14ac:dyDescent="0.2">
      <c r="A2" s="114" t="s">
        <v>26</v>
      </c>
      <c r="B2" s="114"/>
      <c r="C2" s="114"/>
      <c r="D2" s="114"/>
      <c r="E2" s="114"/>
      <c r="F2" s="114"/>
    </row>
    <row r="3" spans="1:11" ht="37.5" customHeight="1" x14ac:dyDescent="0.2">
      <c r="A3" s="27" t="s">
        <v>0</v>
      </c>
      <c r="B3" s="27">
        <v>2015</v>
      </c>
      <c r="C3" s="27">
        <v>2016</v>
      </c>
      <c r="D3" s="27">
        <v>2017</v>
      </c>
      <c r="E3" s="28" t="s">
        <v>38</v>
      </c>
      <c r="F3" s="28" t="s">
        <v>43</v>
      </c>
    </row>
    <row r="4" spans="1:11" s="2" customFormat="1" ht="12.75" customHeight="1" x14ac:dyDescent="0.2">
      <c r="A4" s="29" t="s">
        <v>1</v>
      </c>
      <c r="B4" s="30">
        <v>89258</v>
      </c>
      <c r="C4" s="30">
        <v>82430</v>
      </c>
      <c r="D4" s="30">
        <v>87960</v>
      </c>
      <c r="E4" s="31">
        <v>-7.7</v>
      </c>
      <c r="F4" s="31">
        <v>6.7</v>
      </c>
    </row>
    <row r="5" spans="1:11" s="1" customFormat="1" ht="12.75" customHeight="1" x14ac:dyDescent="0.2">
      <c r="A5" s="43" t="s">
        <v>2</v>
      </c>
      <c r="B5" s="24">
        <v>85723</v>
      </c>
      <c r="C5" s="24">
        <v>84038</v>
      </c>
      <c r="D5" s="24" t="s">
        <v>44</v>
      </c>
      <c r="E5" s="25">
        <v>-2</v>
      </c>
      <c r="F5" s="25" t="s">
        <v>44</v>
      </c>
    </row>
    <row r="6" spans="1:11" s="2" customFormat="1" ht="12.75" customHeight="1" x14ac:dyDescent="0.2">
      <c r="A6" s="43" t="s">
        <v>3</v>
      </c>
      <c r="B6" s="24">
        <v>96070</v>
      </c>
      <c r="C6" s="24">
        <v>90462</v>
      </c>
      <c r="D6" s="24" t="s">
        <v>44</v>
      </c>
      <c r="E6" s="25">
        <v>-5.8</v>
      </c>
      <c r="F6" s="25" t="s">
        <v>44</v>
      </c>
    </row>
    <row r="7" spans="1:11" s="1" customFormat="1" ht="12.75" customHeight="1" x14ac:dyDescent="0.2">
      <c r="A7" s="43" t="s">
        <v>4</v>
      </c>
      <c r="B7" s="24">
        <v>93327</v>
      </c>
      <c r="C7" s="24">
        <v>90380</v>
      </c>
      <c r="D7" s="24" t="s">
        <v>44</v>
      </c>
      <c r="E7" s="25">
        <v>-3.2</v>
      </c>
      <c r="F7" s="25" t="s">
        <v>44</v>
      </c>
    </row>
    <row r="8" spans="1:11" s="1" customFormat="1" ht="12.75" customHeight="1" x14ac:dyDescent="0.2">
      <c r="A8" s="43" t="s">
        <v>5</v>
      </c>
      <c r="B8" s="24">
        <v>92707</v>
      </c>
      <c r="C8" s="24">
        <v>89840</v>
      </c>
      <c r="D8" s="24" t="s">
        <v>44</v>
      </c>
      <c r="E8" s="25">
        <v>-3.1</v>
      </c>
      <c r="F8" s="25" t="s">
        <v>44</v>
      </c>
    </row>
    <row r="9" spans="1:11" s="2" customFormat="1" ht="12.75" customHeight="1" x14ac:dyDescent="0.2">
      <c r="A9" s="43" t="s">
        <v>6</v>
      </c>
      <c r="B9" s="24">
        <v>99030</v>
      </c>
      <c r="C9" s="24">
        <v>92671</v>
      </c>
      <c r="D9" s="24" t="s">
        <v>44</v>
      </c>
      <c r="E9" s="25">
        <v>-6.4</v>
      </c>
      <c r="F9" s="25" t="s">
        <v>44</v>
      </c>
    </row>
    <row r="10" spans="1:11" s="2" customFormat="1" ht="12.75" customHeight="1" x14ac:dyDescent="0.2">
      <c r="A10" s="43" t="s">
        <v>7</v>
      </c>
      <c r="B10" s="24">
        <v>92995</v>
      </c>
      <c r="C10" s="24">
        <v>83725</v>
      </c>
      <c r="D10" s="24" t="s">
        <v>44</v>
      </c>
      <c r="E10" s="25">
        <v>-10</v>
      </c>
      <c r="F10" s="25" t="s">
        <v>44</v>
      </c>
    </row>
    <row r="11" spans="1:11" s="2" customFormat="1" ht="12.75" customHeight="1" x14ac:dyDescent="0.2">
      <c r="A11" s="43" t="s">
        <v>8</v>
      </c>
      <c r="B11" s="24">
        <v>92442</v>
      </c>
      <c r="C11" s="24">
        <v>93126</v>
      </c>
      <c r="D11" s="24" t="s">
        <v>44</v>
      </c>
      <c r="E11" s="25">
        <v>0.7</v>
      </c>
      <c r="F11" s="22" t="s">
        <v>44</v>
      </c>
      <c r="I11"/>
      <c r="J11"/>
      <c r="K11"/>
    </row>
    <row r="12" spans="1:11" s="2" customFormat="1" ht="12.75" customHeight="1" x14ac:dyDescent="0.2">
      <c r="A12" s="43" t="s">
        <v>9</v>
      </c>
      <c r="B12" s="24">
        <v>93246</v>
      </c>
      <c r="C12" s="24">
        <v>91126</v>
      </c>
      <c r="D12" s="24" t="s">
        <v>44</v>
      </c>
      <c r="E12" s="25">
        <v>-2.2999999999999998</v>
      </c>
      <c r="F12" s="25" t="s">
        <v>44</v>
      </c>
      <c r="I12"/>
      <c r="J12"/>
      <c r="K12"/>
    </row>
    <row r="13" spans="1:11" s="2" customFormat="1" ht="12.75" customHeight="1" x14ac:dyDescent="0.2">
      <c r="A13" s="43" t="s">
        <v>10</v>
      </c>
      <c r="B13" s="24">
        <v>96624</v>
      </c>
      <c r="C13" s="24">
        <v>93165</v>
      </c>
      <c r="D13" s="42" t="s">
        <v>44</v>
      </c>
      <c r="E13" s="89">
        <v>-3.6</v>
      </c>
      <c r="F13" s="89" t="s">
        <v>44</v>
      </c>
      <c r="I13"/>
      <c r="J13"/>
      <c r="K13"/>
    </row>
    <row r="14" spans="1:11" s="2" customFormat="1" ht="12.75" customHeight="1" x14ac:dyDescent="0.2">
      <c r="A14" s="43" t="s">
        <v>11</v>
      </c>
      <c r="B14" s="24">
        <v>88154</v>
      </c>
      <c r="C14" s="24">
        <v>91089</v>
      </c>
      <c r="D14" s="24" t="s">
        <v>44</v>
      </c>
      <c r="E14" s="25">
        <v>3.3</v>
      </c>
      <c r="F14" s="25" t="s">
        <v>44</v>
      </c>
      <c r="I14"/>
      <c r="J14"/>
      <c r="K14"/>
    </row>
    <row r="15" spans="1:11" s="2" customFormat="1" ht="12.75" customHeight="1" x14ac:dyDescent="0.2">
      <c r="A15" s="43" t="s">
        <v>12</v>
      </c>
      <c r="B15" s="24">
        <v>86748</v>
      </c>
      <c r="C15" s="24">
        <v>87086</v>
      </c>
      <c r="D15" s="24" t="s">
        <v>44</v>
      </c>
      <c r="E15" s="25">
        <v>0.4</v>
      </c>
      <c r="F15" s="25" t="s">
        <v>44</v>
      </c>
      <c r="I15"/>
      <c r="J15"/>
      <c r="K15"/>
    </row>
    <row r="16" spans="1:11" s="2" customFormat="1" ht="12.75" customHeight="1" x14ac:dyDescent="0.2">
      <c r="A16" s="29" t="s">
        <v>45</v>
      </c>
      <c r="B16" s="30">
        <v>89258</v>
      </c>
      <c r="C16" s="30">
        <v>82430</v>
      </c>
      <c r="D16" s="30">
        <v>87960</v>
      </c>
      <c r="E16" s="31">
        <v>-7.7</v>
      </c>
      <c r="F16" s="31">
        <v>6.7</v>
      </c>
      <c r="I16"/>
      <c r="J16"/>
      <c r="K16"/>
    </row>
    <row r="17" spans="1:11" s="1" customFormat="1" ht="12.75" customHeight="1" x14ac:dyDescent="0.2">
      <c r="A17" s="29" t="s">
        <v>13</v>
      </c>
      <c r="B17" s="30">
        <v>1106325</v>
      </c>
      <c r="C17" s="30">
        <v>1069138</v>
      </c>
      <c r="D17" s="30" t="s">
        <v>44</v>
      </c>
      <c r="E17" s="31">
        <v>-3.4</v>
      </c>
      <c r="F17" s="31" t="s">
        <v>46</v>
      </c>
      <c r="I17"/>
      <c r="J17"/>
      <c r="K17"/>
    </row>
    <row r="18" spans="1:11" ht="38.25" customHeight="1" x14ac:dyDescent="0.2">
      <c r="A18" s="115" t="s">
        <v>41</v>
      </c>
      <c r="B18" s="115"/>
      <c r="C18" s="115"/>
      <c r="D18" s="115"/>
      <c r="E18" s="115"/>
      <c r="F18" s="115"/>
    </row>
    <row r="19" spans="1:11" ht="38.25" customHeight="1" x14ac:dyDescent="0.2">
      <c r="A19" s="116" t="s">
        <v>37</v>
      </c>
      <c r="B19" s="116"/>
      <c r="C19" s="116"/>
      <c r="D19" s="116"/>
      <c r="E19" s="116"/>
      <c r="F19" s="116"/>
    </row>
  </sheetData>
  <mergeCells count="4">
    <mergeCell ref="A1:F1"/>
    <mergeCell ref="A2:F2"/>
    <mergeCell ref="A18:F18"/>
    <mergeCell ref="A19:F19"/>
  </mergeCells>
  <phoneticPr fontId="0" type="noConversion"/>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2"/>
  <sheetViews>
    <sheetView zoomScale="115" zoomScaleNormal="115" zoomScaleSheetLayoutView="100" workbookViewId="0">
      <selection activeCell="H20" sqref="H20"/>
    </sheetView>
  </sheetViews>
  <sheetFormatPr defaultColWidth="8.85546875" defaultRowHeight="12.75" x14ac:dyDescent="0.2"/>
  <cols>
    <col min="1" max="1" width="7.85546875" style="45" customWidth="1"/>
    <col min="2" max="2" width="7.42578125" style="45" customWidth="1"/>
    <col min="3" max="4" width="11" style="50" customWidth="1"/>
    <col min="5" max="5" width="17.7109375" style="50" customWidth="1"/>
    <col min="6" max="6" width="10.42578125" style="44" customWidth="1"/>
    <col min="7" max="7" width="8.85546875" style="45"/>
    <col min="8" max="8" width="13.28515625" style="45" bestFit="1" customWidth="1"/>
    <col min="9" max="9" width="8.85546875" style="45"/>
    <col min="10" max="10" width="11.5703125" style="45" customWidth="1"/>
    <col min="11" max="11" width="13.42578125" style="45" customWidth="1"/>
    <col min="12" max="16384" width="8.85546875" style="45"/>
  </cols>
  <sheetData>
    <row r="1" spans="1:7" ht="30" customHeight="1" x14ac:dyDescent="0.2">
      <c r="A1" s="117" t="s">
        <v>28</v>
      </c>
      <c r="B1" s="117"/>
      <c r="C1" s="117"/>
      <c r="D1" s="117"/>
      <c r="E1" s="117"/>
    </row>
    <row r="2" spans="1:7" s="46" customFormat="1" ht="13.5" customHeight="1" x14ac:dyDescent="0.2">
      <c r="A2" s="119" t="s">
        <v>26</v>
      </c>
      <c r="B2" s="119"/>
      <c r="C2" s="119"/>
      <c r="D2" s="119"/>
      <c r="E2" s="119"/>
    </row>
    <row r="3" spans="1:7" ht="39" customHeight="1" x14ac:dyDescent="0.2">
      <c r="A3" s="47" t="s">
        <v>14</v>
      </c>
      <c r="B3" s="48"/>
      <c r="C3" s="49" t="s">
        <v>42</v>
      </c>
      <c r="D3" s="49" t="s">
        <v>47</v>
      </c>
      <c r="E3" s="47" t="s">
        <v>48</v>
      </c>
      <c r="F3" s="45"/>
    </row>
    <row r="4" spans="1:7" ht="13.15" customHeight="1" x14ac:dyDescent="0.2">
      <c r="A4" s="120" t="s">
        <v>21</v>
      </c>
      <c r="B4" s="91" t="s">
        <v>15</v>
      </c>
      <c r="C4" s="92">
        <v>44565</v>
      </c>
      <c r="D4" s="92">
        <v>47764</v>
      </c>
      <c r="E4" s="93">
        <v>7.2</v>
      </c>
      <c r="F4" s="45"/>
    </row>
    <row r="5" spans="1:7" x14ac:dyDescent="0.2">
      <c r="A5" s="120"/>
      <c r="B5" s="91" t="s">
        <v>16</v>
      </c>
      <c r="C5" s="92">
        <v>37865</v>
      </c>
      <c r="D5" s="92">
        <v>40196</v>
      </c>
      <c r="E5" s="93">
        <v>6.2</v>
      </c>
      <c r="F5" s="45"/>
    </row>
    <row r="6" spans="1:7" x14ac:dyDescent="0.2">
      <c r="A6" s="121"/>
      <c r="B6" s="94" t="s">
        <v>17</v>
      </c>
      <c r="C6" s="95">
        <v>82430</v>
      </c>
      <c r="D6" s="95">
        <v>87960</v>
      </c>
      <c r="E6" s="93">
        <v>6.7</v>
      </c>
      <c r="F6" s="45"/>
      <c r="G6" s="85"/>
    </row>
    <row r="7" spans="1:7" x14ac:dyDescent="0.2">
      <c r="A7" s="78"/>
      <c r="B7" s="79"/>
      <c r="C7" s="79" t="s">
        <v>44</v>
      </c>
      <c r="D7" s="79" t="s">
        <v>44</v>
      </c>
      <c r="E7" s="96" t="s">
        <v>44</v>
      </c>
      <c r="F7" s="45"/>
    </row>
    <row r="8" spans="1:7" ht="12.75" customHeight="1" x14ac:dyDescent="0.2">
      <c r="A8" s="125" t="s">
        <v>25</v>
      </c>
      <c r="B8" s="97" t="s">
        <v>15</v>
      </c>
      <c r="C8" s="98">
        <v>39847</v>
      </c>
      <c r="D8" s="98">
        <v>41494</v>
      </c>
      <c r="E8" s="93">
        <v>4.0999999999999996</v>
      </c>
      <c r="F8" s="45"/>
    </row>
    <row r="9" spans="1:7" x14ac:dyDescent="0.2">
      <c r="A9" s="126"/>
      <c r="B9" s="91" t="s">
        <v>16</v>
      </c>
      <c r="C9" s="92">
        <v>31393</v>
      </c>
      <c r="D9" s="92">
        <v>32355</v>
      </c>
      <c r="E9" s="93">
        <v>3.1</v>
      </c>
      <c r="F9" s="45"/>
    </row>
    <row r="10" spans="1:7" x14ac:dyDescent="0.2">
      <c r="A10" s="123"/>
      <c r="B10" s="94" t="s">
        <v>17</v>
      </c>
      <c r="C10" s="95">
        <v>71240</v>
      </c>
      <c r="D10" s="95">
        <v>73849</v>
      </c>
      <c r="E10" s="93">
        <v>3.7</v>
      </c>
      <c r="F10" s="45"/>
    </row>
    <row r="11" spans="1:7" x14ac:dyDescent="0.2">
      <c r="A11" s="78"/>
      <c r="B11" s="79"/>
      <c r="C11" s="79" t="s">
        <v>44</v>
      </c>
      <c r="D11" s="79" t="s">
        <v>44</v>
      </c>
      <c r="E11" s="96" t="s">
        <v>44</v>
      </c>
      <c r="F11" s="45"/>
    </row>
    <row r="12" spans="1:7" x14ac:dyDescent="0.2">
      <c r="A12" s="125" t="s">
        <v>18</v>
      </c>
      <c r="B12" s="97" t="s">
        <v>15</v>
      </c>
      <c r="C12" s="98">
        <v>28387</v>
      </c>
      <c r="D12" s="98">
        <v>28222</v>
      </c>
      <c r="E12" s="93">
        <v>-0.6</v>
      </c>
      <c r="F12" s="45"/>
    </row>
    <row r="13" spans="1:7" x14ac:dyDescent="0.2">
      <c r="A13" s="126"/>
      <c r="B13" s="91" t="s">
        <v>16</v>
      </c>
      <c r="C13" s="92">
        <v>26390</v>
      </c>
      <c r="D13" s="92">
        <v>26781</v>
      </c>
      <c r="E13" s="93">
        <v>1.5</v>
      </c>
      <c r="F13" s="45"/>
    </row>
    <row r="14" spans="1:7" x14ac:dyDescent="0.2">
      <c r="A14" s="123"/>
      <c r="B14" s="94" t="s">
        <v>17</v>
      </c>
      <c r="C14" s="95">
        <v>54777</v>
      </c>
      <c r="D14" s="95">
        <v>55003</v>
      </c>
      <c r="E14" s="93">
        <v>0.4</v>
      </c>
      <c r="F14" s="45"/>
    </row>
    <row r="15" spans="1:7" x14ac:dyDescent="0.2">
      <c r="A15" s="78"/>
      <c r="B15" s="79"/>
      <c r="C15" s="79" t="s">
        <v>44</v>
      </c>
      <c r="D15" s="79" t="s">
        <v>44</v>
      </c>
      <c r="E15" s="96" t="s">
        <v>44</v>
      </c>
      <c r="F15" s="45"/>
    </row>
    <row r="16" spans="1:7" x14ac:dyDescent="0.2">
      <c r="A16" s="125" t="s">
        <v>19</v>
      </c>
      <c r="B16" s="97" t="s">
        <v>15</v>
      </c>
      <c r="C16" s="98">
        <v>8343</v>
      </c>
      <c r="D16" s="98">
        <v>8899</v>
      </c>
      <c r="E16" s="93">
        <v>6.7</v>
      </c>
      <c r="F16" s="45"/>
    </row>
    <row r="17" spans="1:6" x14ac:dyDescent="0.2">
      <c r="A17" s="126"/>
      <c r="B17" s="91" t="s">
        <v>16</v>
      </c>
      <c r="C17" s="92">
        <v>4163</v>
      </c>
      <c r="D17" s="92">
        <v>4300</v>
      </c>
      <c r="E17" s="93">
        <v>3.3</v>
      </c>
      <c r="F17" s="45"/>
    </row>
    <row r="18" spans="1:6" x14ac:dyDescent="0.2">
      <c r="A18" s="123"/>
      <c r="B18" s="94" t="s">
        <v>17</v>
      </c>
      <c r="C18" s="95">
        <v>12506</v>
      </c>
      <c r="D18" s="95">
        <v>13199</v>
      </c>
      <c r="E18" s="93">
        <v>5.5</v>
      </c>
      <c r="F18" s="45"/>
    </row>
    <row r="19" spans="1:6" x14ac:dyDescent="0.2">
      <c r="A19" s="78"/>
      <c r="B19" s="79"/>
      <c r="C19" s="79" t="s">
        <v>44</v>
      </c>
      <c r="D19" s="79" t="s">
        <v>44</v>
      </c>
      <c r="E19" s="96" t="s">
        <v>44</v>
      </c>
      <c r="F19" s="45"/>
    </row>
    <row r="20" spans="1:6" x14ac:dyDescent="0.2">
      <c r="A20" s="125" t="s">
        <v>20</v>
      </c>
      <c r="B20" s="97" t="s">
        <v>15</v>
      </c>
      <c r="C20" s="98">
        <v>3116</v>
      </c>
      <c r="D20" s="98">
        <v>4373</v>
      </c>
      <c r="E20" s="93">
        <v>40.299999999999997</v>
      </c>
      <c r="F20" s="45"/>
    </row>
    <row r="21" spans="1:6" x14ac:dyDescent="0.2">
      <c r="A21" s="126"/>
      <c r="B21" s="91" t="s">
        <v>16</v>
      </c>
      <c r="C21" s="92">
        <v>840</v>
      </c>
      <c r="D21" s="92">
        <v>1274</v>
      </c>
      <c r="E21" s="93">
        <v>51.7</v>
      </c>
      <c r="F21" s="45"/>
    </row>
    <row r="22" spans="1:6" x14ac:dyDescent="0.2">
      <c r="A22" s="123"/>
      <c r="B22" s="94" t="s">
        <v>17</v>
      </c>
      <c r="C22" s="95">
        <v>3957</v>
      </c>
      <c r="D22" s="95">
        <v>5647</v>
      </c>
      <c r="E22" s="93">
        <v>42.7</v>
      </c>
      <c r="F22" s="45"/>
    </row>
    <row r="23" spans="1:6" x14ac:dyDescent="0.2">
      <c r="A23" s="78"/>
      <c r="B23" s="79"/>
      <c r="C23" s="79" t="s">
        <v>44</v>
      </c>
      <c r="D23" s="79" t="s">
        <v>44</v>
      </c>
      <c r="E23" s="96" t="s">
        <v>44</v>
      </c>
      <c r="F23" s="45"/>
    </row>
    <row r="24" spans="1:6" x14ac:dyDescent="0.2">
      <c r="A24" s="125" t="s">
        <v>23</v>
      </c>
      <c r="B24" s="97" t="s">
        <v>15</v>
      </c>
      <c r="C24" s="98">
        <v>2239</v>
      </c>
      <c r="D24" s="98">
        <v>3291</v>
      </c>
      <c r="E24" s="93">
        <v>47</v>
      </c>
      <c r="F24" s="45"/>
    </row>
    <row r="25" spans="1:6" x14ac:dyDescent="0.2">
      <c r="A25" s="126"/>
      <c r="B25" s="91" t="s">
        <v>16</v>
      </c>
      <c r="C25" s="92">
        <v>2119</v>
      </c>
      <c r="D25" s="92">
        <v>2891</v>
      </c>
      <c r="E25" s="93">
        <v>36.4</v>
      </c>
      <c r="F25" s="45"/>
    </row>
    <row r="26" spans="1:6" x14ac:dyDescent="0.2">
      <c r="A26" s="123"/>
      <c r="B26" s="94" t="s">
        <v>17</v>
      </c>
      <c r="C26" s="95">
        <v>4359</v>
      </c>
      <c r="D26" s="95">
        <v>6182</v>
      </c>
      <c r="E26" s="93">
        <v>41.8</v>
      </c>
      <c r="F26" s="45"/>
    </row>
    <row r="27" spans="1:6" x14ac:dyDescent="0.2">
      <c r="A27" s="78"/>
      <c r="B27" s="79"/>
      <c r="C27" s="79" t="s">
        <v>44</v>
      </c>
      <c r="D27" s="79" t="s">
        <v>44</v>
      </c>
      <c r="E27" s="96" t="s">
        <v>44</v>
      </c>
      <c r="F27" s="45"/>
    </row>
    <row r="28" spans="1:6" x14ac:dyDescent="0.2">
      <c r="A28" s="123" t="s">
        <v>22</v>
      </c>
      <c r="B28" s="97" t="s">
        <v>15</v>
      </c>
      <c r="C28" s="98">
        <v>1278</v>
      </c>
      <c r="D28" s="98">
        <v>1474</v>
      </c>
      <c r="E28" s="93">
        <v>15.3</v>
      </c>
      <c r="F28" s="45"/>
    </row>
    <row r="29" spans="1:6" x14ac:dyDescent="0.2">
      <c r="A29" s="124"/>
      <c r="B29" s="91" t="s">
        <v>16</v>
      </c>
      <c r="C29" s="92">
        <v>1736</v>
      </c>
      <c r="D29" s="92">
        <v>1955</v>
      </c>
      <c r="E29" s="93">
        <v>12.6</v>
      </c>
      <c r="F29" s="45"/>
    </row>
    <row r="30" spans="1:6" x14ac:dyDescent="0.2">
      <c r="A30" s="125"/>
      <c r="B30" s="91" t="s">
        <v>17</v>
      </c>
      <c r="C30" s="92">
        <v>3014</v>
      </c>
      <c r="D30" s="92">
        <v>3429</v>
      </c>
      <c r="E30" s="22">
        <v>13.7</v>
      </c>
      <c r="F30" s="45"/>
    </row>
    <row r="31" spans="1:6" ht="38.25" customHeight="1" x14ac:dyDescent="0.2">
      <c r="A31" s="122" t="s">
        <v>41</v>
      </c>
      <c r="B31" s="122"/>
      <c r="C31" s="122"/>
      <c r="D31" s="122"/>
      <c r="E31" s="122"/>
    </row>
    <row r="32" spans="1:6" ht="127.5" customHeight="1" x14ac:dyDescent="0.2">
      <c r="A32" s="118" t="s">
        <v>30</v>
      </c>
      <c r="B32" s="118"/>
      <c r="C32" s="118"/>
      <c r="D32" s="118"/>
      <c r="E32" s="118"/>
    </row>
  </sheetData>
  <mergeCells count="11">
    <mergeCell ref="A1:E1"/>
    <mergeCell ref="A32:E32"/>
    <mergeCell ref="A2:E2"/>
    <mergeCell ref="A4:A6"/>
    <mergeCell ref="A31:E31"/>
    <mergeCell ref="A28:A30"/>
    <mergeCell ref="A8:A10"/>
    <mergeCell ref="A12:A14"/>
    <mergeCell ref="A16:A18"/>
    <mergeCell ref="A20:A22"/>
    <mergeCell ref="A24:A26"/>
  </mergeCells>
  <phoneticPr fontId="0" type="noConversion"/>
  <printOptions gridLines="1"/>
  <pageMargins left="0.75" right="0.75" top="1" bottom="1" header="0.5" footer="0.5"/>
  <pageSetup orientation="portrait" r:id="rId1"/>
  <headerFooter alignWithMargins="0"/>
  <rowBreaks count="1" manualBreakCount="1">
    <brk id="3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4"/>
  <sheetViews>
    <sheetView topLeftCell="A12" zoomScale="115" zoomScaleNormal="115" zoomScaleSheetLayoutView="100" workbookViewId="0">
      <selection activeCell="A32" sqref="A32:E32"/>
    </sheetView>
  </sheetViews>
  <sheetFormatPr defaultColWidth="9.140625" defaultRowHeight="12.75" x14ac:dyDescent="0.2"/>
  <cols>
    <col min="1" max="1" width="7.5703125" style="52" customWidth="1"/>
    <col min="2" max="2" width="8.28515625" style="52" customWidth="1"/>
    <col min="3" max="3" width="11" style="64" customWidth="1"/>
    <col min="4" max="4" width="11.5703125" style="64" customWidth="1"/>
    <col min="5" max="5" width="17.7109375" style="64" customWidth="1"/>
    <col min="6" max="6" width="8.85546875" style="51" customWidth="1"/>
    <col min="7" max="16384" width="9.140625" style="52"/>
  </cols>
  <sheetData>
    <row r="1" spans="1:9" ht="31.15" customHeight="1" x14ac:dyDescent="0.2">
      <c r="A1" s="117" t="s">
        <v>31</v>
      </c>
      <c r="B1" s="117"/>
      <c r="C1" s="117"/>
      <c r="D1" s="117"/>
      <c r="E1" s="117"/>
    </row>
    <row r="2" spans="1:9" s="54" customFormat="1" x14ac:dyDescent="0.2">
      <c r="A2" s="132" t="s">
        <v>26</v>
      </c>
      <c r="B2" s="132"/>
      <c r="C2" s="132"/>
      <c r="D2" s="132"/>
      <c r="E2" s="132"/>
      <c r="F2" s="53"/>
    </row>
    <row r="3" spans="1:9" ht="39" customHeight="1" x14ac:dyDescent="0.2">
      <c r="A3" s="55" t="s">
        <v>14</v>
      </c>
      <c r="B3" s="56"/>
      <c r="C3" s="49" t="s">
        <v>42</v>
      </c>
      <c r="D3" s="49" t="s">
        <v>47</v>
      </c>
      <c r="E3" s="47" t="s">
        <v>48</v>
      </c>
      <c r="F3" s="37"/>
      <c r="G3" s="2"/>
      <c r="H3" s="2"/>
      <c r="I3" s="2"/>
    </row>
    <row r="4" spans="1:9" x14ac:dyDescent="0.2">
      <c r="A4" s="133" t="s">
        <v>21</v>
      </c>
      <c r="B4" s="57" t="s">
        <v>15</v>
      </c>
      <c r="C4" s="42">
        <v>22164</v>
      </c>
      <c r="D4" s="42">
        <v>24282</v>
      </c>
      <c r="E4" s="58">
        <v>9.6</v>
      </c>
      <c r="F4" s="52"/>
    </row>
    <row r="5" spans="1:9" x14ac:dyDescent="0.2">
      <c r="A5" s="133"/>
      <c r="B5" s="57" t="s">
        <v>16</v>
      </c>
      <c r="C5" s="42">
        <v>19799</v>
      </c>
      <c r="D5" s="42">
        <v>20663</v>
      </c>
      <c r="E5" s="22">
        <v>4.4000000000000004</v>
      </c>
      <c r="F5" s="52"/>
    </row>
    <row r="6" spans="1:9" x14ac:dyDescent="0.2">
      <c r="A6" s="134"/>
      <c r="B6" s="86" t="s">
        <v>17</v>
      </c>
      <c r="C6" s="74">
        <v>41963</v>
      </c>
      <c r="D6" s="143">
        <v>44945</v>
      </c>
      <c r="E6" s="93">
        <v>7.1</v>
      </c>
      <c r="F6" s="52"/>
    </row>
    <row r="7" spans="1:9" x14ac:dyDescent="0.2">
      <c r="A7" s="78"/>
      <c r="B7" s="79"/>
      <c r="C7" s="79" t="s">
        <v>44</v>
      </c>
      <c r="D7" s="80" t="s">
        <v>44</v>
      </c>
      <c r="E7" s="96" t="s">
        <v>44</v>
      </c>
      <c r="F7" s="52"/>
    </row>
    <row r="8" spans="1:9" ht="12.75" customHeight="1" x14ac:dyDescent="0.2">
      <c r="A8" s="129" t="s">
        <v>25</v>
      </c>
      <c r="B8" s="76" t="s">
        <v>15</v>
      </c>
      <c r="C8" s="87">
        <v>19587</v>
      </c>
      <c r="D8" s="87">
        <v>21205</v>
      </c>
      <c r="E8" s="93">
        <v>8.3000000000000007</v>
      </c>
      <c r="F8" s="52"/>
    </row>
    <row r="9" spans="1:9" x14ac:dyDescent="0.2">
      <c r="A9" s="130"/>
      <c r="B9" s="57" t="s">
        <v>16</v>
      </c>
      <c r="C9" s="59">
        <v>16150</v>
      </c>
      <c r="D9" s="59">
        <v>16842</v>
      </c>
      <c r="E9" s="93">
        <v>4.3</v>
      </c>
      <c r="F9" s="52"/>
    </row>
    <row r="10" spans="1:9" x14ac:dyDescent="0.2">
      <c r="A10" s="131"/>
      <c r="B10" s="73" t="s">
        <v>17</v>
      </c>
      <c r="C10" s="75">
        <v>35737</v>
      </c>
      <c r="D10" s="75">
        <v>38048</v>
      </c>
      <c r="E10" s="93">
        <v>6.5</v>
      </c>
      <c r="F10" s="52"/>
    </row>
    <row r="11" spans="1:9" x14ac:dyDescent="0.2">
      <c r="A11" s="78"/>
      <c r="B11" s="79"/>
      <c r="C11" s="79" t="s">
        <v>44</v>
      </c>
      <c r="D11" s="80" t="s">
        <v>44</v>
      </c>
      <c r="E11" s="96" t="s">
        <v>44</v>
      </c>
      <c r="F11" s="52"/>
    </row>
    <row r="12" spans="1:9" x14ac:dyDescent="0.2">
      <c r="A12" s="129" t="s">
        <v>18</v>
      </c>
      <c r="B12" s="76" t="s">
        <v>15</v>
      </c>
      <c r="C12" s="77">
        <v>11709</v>
      </c>
      <c r="D12" s="77">
        <v>11782</v>
      </c>
      <c r="E12" s="99">
        <v>0.6</v>
      </c>
      <c r="F12" s="52"/>
    </row>
    <row r="13" spans="1:9" x14ac:dyDescent="0.2">
      <c r="A13" s="130"/>
      <c r="B13" s="57" t="s">
        <v>16</v>
      </c>
      <c r="C13" s="42">
        <v>13677</v>
      </c>
      <c r="D13" s="42">
        <v>13729</v>
      </c>
      <c r="E13" s="100">
        <v>0.4</v>
      </c>
      <c r="F13" s="52"/>
    </row>
    <row r="14" spans="1:9" x14ac:dyDescent="0.2">
      <c r="A14" s="131"/>
      <c r="B14" s="86" t="s">
        <v>17</v>
      </c>
      <c r="C14" s="75">
        <v>25387</v>
      </c>
      <c r="D14" s="75">
        <v>25511</v>
      </c>
      <c r="E14" s="93">
        <v>0.5</v>
      </c>
      <c r="F14" s="52"/>
    </row>
    <row r="15" spans="1:9" x14ac:dyDescent="0.2">
      <c r="A15" s="78"/>
      <c r="B15" s="79"/>
      <c r="C15" s="79" t="s">
        <v>44</v>
      </c>
      <c r="D15" s="80" t="s">
        <v>44</v>
      </c>
      <c r="E15" s="96" t="s">
        <v>44</v>
      </c>
      <c r="F15" s="52"/>
    </row>
    <row r="16" spans="1:9" x14ac:dyDescent="0.2">
      <c r="A16" s="129" t="s">
        <v>19</v>
      </c>
      <c r="B16" s="76" t="s">
        <v>15</v>
      </c>
      <c r="C16" s="77">
        <v>4782</v>
      </c>
      <c r="D16" s="77">
        <v>5061</v>
      </c>
      <c r="E16" s="99">
        <v>5.8</v>
      </c>
      <c r="F16" s="52"/>
    </row>
    <row r="17" spans="1:6" x14ac:dyDescent="0.2">
      <c r="A17" s="130"/>
      <c r="B17" s="57" t="s">
        <v>16</v>
      </c>
      <c r="C17" s="42">
        <v>1887</v>
      </c>
      <c r="D17" s="42">
        <v>2177</v>
      </c>
      <c r="E17" s="100">
        <v>15.4</v>
      </c>
      <c r="F17" s="52"/>
    </row>
    <row r="18" spans="1:6" x14ac:dyDescent="0.2">
      <c r="A18" s="131"/>
      <c r="B18" s="73" t="s">
        <v>17</v>
      </c>
      <c r="C18" s="75">
        <v>6669</v>
      </c>
      <c r="D18" s="75">
        <v>7238</v>
      </c>
      <c r="E18" s="93">
        <v>8.5</v>
      </c>
      <c r="F18" s="52"/>
    </row>
    <row r="19" spans="1:6" x14ac:dyDescent="0.2">
      <c r="A19" s="78"/>
      <c r="B19" s="79"/>
      <c r="C19" s="79" t="s">
        <v>44</v>
      </c>
      <c r="D19" s="80" t="s">
        <v>44</v>
      </c>
      <c r="E19" s="96" t="s">
        <v>44</v>
      </c>
      <c r="F19" s="52"/>
    </row>
    <row r="20" spans="1:6" x14ac:dyDescent="0.2">
      <c r="A20" s="129" t="s">
        <v>20</v>
      </c>
      <c r="B20" s="76" t="s">
        <v>15</v>
      </c>
      <c r="C20" s="77">
        <v>3096</v>
      </c>
      <c r="D20" s="77">
        <v>4362</v>
      </c>
      <c r="E20" s="99">
        <v>40.9</v>
      </c>
      <c r="F20" s="52"/>
    </row>
    <row r="21" spans="1:6" x14ac:dyDescent="0.2">
      <c r="A21" s="130"/>
      <c r="B21" s="57" t="s">
        <v>16</v>
      </c>
      <c r="C21" s="42">
        <v>585</v>
      </c>
      <c r="D21" s="42">
        <v>937</v>
      </c>
      <c r="E21" s="100">
        <v>60</v>
      </c>
      <c r="F21" s="52"/>
    </row>
    <row r="22" spans="1:6" x14ac:dyDescent="0.2">
      <c r="A22" s="131"/>
      <c r="B22" s="73" t="s">
        <v>17</v>
      </c>
      <c r="C22" s="75">
        <v>3681</v>
      </c>
      <c r="D22" s="75">
        <v>5299</v>
      </c>
      <c r="E22" s="93">
        <v>44</v>
      </c>
      <c r="F22" s="52"/>
    </row>
    <row r="23" spans="1:6" x14ac:dyDescent="0.2">
      <c r="A23" s="78"/>
      <c r="B23" s="79"/>
      <c r="C23" s="79" t="s">
        <v>44</v>
      </c>
      <c r="D23" s="80" t="s">
        <v>44</v>
      </c>
      <c r="E23" s="96" t="s">
        <v>44</v>
      </c>
      <c r="F23" s="52"/>
    </row>
    <row r="24" spans="1:6" x14ac:dyDescent="0.2">
      <c r="A24" s="129" t="s">
        <v>23</v>
      </c>
      <c r="B24" s="76" t="s">
        <v>15</v>
      </c>
      <c r="C24" s="77">
        <v>1031</v>
      </c>
      <c r="D24" s="77">
        <v>1421</v>
      </c>
      <c r="E24" s="99">
        <v>37.9</v>
      </c>
      <c r="F24" s="52"/>
    </row>
    <row r="25" spans="1:6" x14ac:dyDescent="0.2">
      <c r="A25" s="130"/>
      <c r="B25" s="57" t="s">
        <v>16</v>
      </c>
      <c r="C25" s="42">
        <v>587</v>
      </c>
      <c r="D25" s="42">
        <v>406</v>
      </c>
      <c r="E25" s="100">
        <v>-30.7</v>
      </c>
      <c r="F25" s="52"/>
    </row>
    <row r="26" spans="1:6" x14ac:dyDescent="0.2">
      <c r="A26" s="131"/>
      <c r="B26" s="73" t="s">
        <v>17</v>
      </c>
      <c r="C26" s="75">
        <v>1617</v>
      </c>
      <c r="D26" s="75">
        <v>1828</v>
      </c>
      <c r="E26" s="93">
        <v>13</v>
      </c>
      <c r="F26" s="52"/>
    </row>
    <row r="27" spans="1:6" x14ac:dyDescent="0.2">
      <c r="A27" s="78"/>
      <c r="B27" s="79"/>
      <c r="C27" s="79" t="s">
        <v>44</v>
      </c>
      <c r="D27" s="80" t="s">
        <v>44</v>
      </c>
      <c r="E27" s="96" t="s">
        <v>44</v>
      </c>
      <c r="F27" s="52"/>
    </row>
    <row r="28" spans="1:6" x14ac:dyDescent="0.2">
      <c r="A28" s="131" t="s">
        <v>22</v>
      </c>
      <c r="B28" s="76" t="s">
        <v>15</v>
      </c>
      <c r="C28" s="77">
        <v>797</v>
      </c>
      <c r="D28" s="77">
        <v>933</v>
      </c>
      <c r="E28" s="99">
        <v>17.100000000000001</v>
      </c>
      <c r="F28" s="52"/>
    </row>
    <row r="29" spans="1:6" x14ac:dyDescent="0.2">
      <c r="A29" s="135"/>
      <c r="B29" s="57" t="s">
        <v>16</v>
      </c>
      <c r="C29" s="42">
        <v>1039</v>
      </c>
      <c r="D29" s="42">
        <v>1216</v>
      </c>
      <c r="E29" s="100">
        <v>17</v>
      </c>
      <c r="F29" s="52"/>
    </row>
    <row r="30" spans="1:6" x14ac:dyDescent="0.2">
      <c r="A30" s="129"/>
      <c r="B30" s="61" t="s">
        <v>17</v>
      </c>
      <c r="C30" s="59">
        <v>1836</v>
      </c>
      <c r="D30" s="59">
        <v>2149</v>
      </c>
      <c r="E30" s="22">
        <v>17</v>
      </c>
      <c r="F30" s="52"/>
    </row>
    <row r="31" spans="1:6" ht="38.25" customHeight="1" x14ac:dyDescent="0.2">
      <c r="A31" s="127" t="s">
        <v>41</v>
      </c>
      <c r="B31" s="127"/>
      <c r="C31" s="127"/>
      <c r="D31" s="127"/>
      <c r="E31" s="127"/>
    </row>
    <row r="32" spans="1:6" ht="127.5" customHeight="1" x14ac:dyDescent="0.2">
      <c r="A32" s="128" t="s">
        <v>30</v>
      </c>
      <c r="B32" s="128"/>
      <c r="C32" s="128"/>
      <c r="D32" s="128"/>
      <c r="E32" s="128"/>
    </row>
    <row r="33" spans="1:5" ht="12" customHeight="1" x14ac:dyDescent="0.2">
      <c r="A33" s="62"/>
      <c r="B33" s="62"/>
      <c r="C33" s="63"/>
      <c r="D33" s="63"/>
      <c r="E33" s="63"/>
    </row>
    <row r="34" spans="1:5" ht="12" customHeight="1" x14ac:dyDescent="0.2"/>
  </sheetData>
  <mergeCells count="11">
    <mergeCell ref="A31:E31"/>
    <mergeCell ref="A32:E32"/>
    <mergeCell ref="A24:A26"/>
    <mergeCell ref="A1:E1"/>
    <mergeCell ref="A2:E2"/>
    <mergeCell ref="A4:A6"/>
    <mergeCell ref="A8:A10"/>
    <mergeCell ref="A12:A14"/>
    <mergeCell ref="A16:A18"/>
    <mergeCell ref="A28:A30"/>
    <mergeCell ref="A20:A22"/>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6"/>
  <sheetViews>
    <sheetView zoomScale="130" zoomScaleNormal="130" zoomScaleSheetLayoutView="100" workbookViewId="0">
      <selection activeCell="A12" sqref="A12:E12"/>
    </sheetView>
  </sheetViews>
  <sheetFormatPr defaultRowHeight="12.75" x14ac:dyDescent="0.2"/>
  <cols>
    <col min="1" max="1" width="10.5703125" customWidth="1"/>
    <col min="2" max="2" width="39.42578125" customWidth="1"/>
    <col min="3" max="3" width="12.85546875" customWidth="1"/>
    <col min="4" max="4" width="13.5703125" customWidth="1"/>
    <col min="5" max="5" width="16.140625" customWidth="1"/>
    <col min="6" max="6" width="13.140625" customWidth="1"/>
    <col min="7" max="7" width="7.140625" customWidth="1"/>
    <col min="8" max="8" width="17.7109375" bestFit="1" customWidth="1"/>
    <col min="9" max="9" width="13.28515625" customWidth="1"/>
    <col min="10" max="10" width="16" customWidth="1"/>
    <col min="11" max="11" width="15.28515625" customWidth="1"/>
  </cols>
  <sheetData>
    <row r="1" spans="1:11" ht="12.75" customHeight="1" x14ac:dyDescent="0.2">
      <c r="A1" s="136" t="s">
        <v>77</v>
      </c>
      <c r="B1" s="136"/>
      <c r="C1" s="136"/>
      <c r="D1" s="136"/>
      <c r="E1" s="136"/>
    </row>
    <row r="2" spans="1:11" ht="18.600000000000001" customHeight="1" x14ac:dyDescent="0.2">
      <c r="A2" s="136"/>
      <c r="B2" s="136"/>
      <c r="C2" s="136"/>
      <c r="D2" s="136"/>
      <c r="E2" s="136"/>
    </row>
    <row r="3" spans="1:11" x14ac:dyDescent="0.2">
      <c r="A3" s="137" t="s">
        <v>34</v>
      </c>
      <c r="B3" s="137"/>
      <c r="C3" s="137"/>
      <c r="D3" s="137"/>
      <c r="E3" s="137"/>
      <c r="F3" s="35"/>
      <c r="G3" s="35"/>
    </row>
    <row r="4" spans="1:11" ht="18" customHeight="1" x14ac:dyDescent="0.2">
      <c r="A4" s="27" t="s">
        <v>14</v>
      </c>
      <c r="B4" s="28" t="s">
        <v>24</v>
      </c>
      <c r="C4" s="27" t="s">
        <v>16</v>
      </c>
      <c r="D4" s="28" t="s">
        <v>15</v>
      </c>
      <c r="E4" s="28" t="s">
        <v>17</v>
      </c>
      <c r="F4" s="66"/>
      <c r="G4" s="69"/>
      <c r="H4" s="2"/>
      <c r="I4" s="2"/>
      <c r="J4" s="65"/>
    </row>
    <row r="5" spans="1:11" ht="13.5" customHeight="1" x14ac:dyDescent="0.2">
      <c r="A5" s="34" t="s">
        <v>21</v>
      </c>
      <c r="B5" s="3" t="s">
        <v>32</v>
      </c>
      <c r="C5" s="89">
        <v>3.4812538129999999</v>
      </c>
      <c r="D5" s="89">
        <v>4.5450816209999996</v>
      </c>
      <c r="E5" s="89">
        <v>8.0263354339999999</v>
      </c>
      <c r="F5" s="40"/>
      <c r="G5" s="67"/>
      <c r="H5" s="71"/>
      <c r="I5" s="71"/>
      <c r="J5" s="71"/>
      <c r="K5" s="71"/>
    </row>
    <row r="6" spans="1:11" ht="12.75" customHeight="1" x14ac:dyDescent="0.2">
      <c r="A6" s="32" t="s">
        <v>18</v>
      </c>
      <c r="B6" s="3" t="s">
        <v>32</v>
      </c>
      <c r="C6" s="89">
        <v>2.25</v>
      </c>
      <c r="D6" s="89">
        <v>2.3519999999999999</v>
      </c>
      <c r="E6" s="89">
        <v>4.6020000000000003</v>
      </c>
      <c r="F6" s="39"/>
      <c r="G6" s="68"/>
      <c r="H6" s="2"/>
      <c r="I6" s="2"/>
      <c r="J6" s="2"/>
      <c r="K6" s="2"/>
    </row>
    <row r="7" spans="1:11" ht="12.75" customHeight="1" x14ac:dyDescent="0.2">
      <c r="A7" s="32" t="s">
        <v>19</v>
      </c>
      <c r="B7" s="3" t="s">
        <v>32</v>
      </c>
      <c r="C7" s="89">
        <v>1.034</v>
      </c>
      <c r="D7" s="89">
        <v>2.1869999999999998</v>
      </c>
      <c r="E7" s="89">
        <v>3.2210000000000001</v>
      </c>
      <c r="F7" s="39"/>
      <c r="G7" s="68"/>
      <c r="H7" s="2"/>
      <c r="I7" s="2"/>
      <c r="J7" s="2"/>
      <c r="K7" s="2"/>
    </row>
    <row r="8" spans="1:11" ht="12.75" customHeight="1" x14ac:dyDescent="0.2">
      <c r="A8" s="41" t="s">
        <v>20</v>
      </c>
      <c r="B8" s="3" t="s">
        <v>35</v>
      </c>
      <c r="C8" s="89">
        <v>0.91700000000000004</v>
      </c>
      <c r="D8" s="89">
        <v>4.3390000000000004</v>
      </c>
      <c r="E8" s="89">
        <v>5.2560000000000002</v>
      </c>
      <c r="F8" s="39"/>
      <c r="G8" s="36"/>
      <c r="H8" s="2"/>
      <c r="I8" s="2"/>
      <c r="J8" s="2"/>
      <c r="K8" s="2"/>
    </row>
    <row r="9" spans="1:11" ht="12.75" customHeight="1" x14ac:dyDescent="0.2">
      <c r="A9" s="32" t="s">
        <v>23</v>
      </c>
      <c r="B9" s="3" t="s">
        <v>35</v>
      </c>
      <c r="C9" s="89">
        <v>0.34100000000000003</v>
      </c>
      <c r="D9" s="89">
        <v>1.202</v>
      </c>
      <c r="E9" s="89">
        <v>1.5429999999999999</v>
      </c>
      <c r="F9" s="39"/>
      <c r="G9" s="13"/>
      <c r="H9" s="2"/>
      <c r="I9" s="2"/>
      <c r="J9" s="2"/>
      <c r="K9" s="2"/>
    </row>
    <row r="10" spans="1:11" ht="12.75" customHeight="1" x14ac:dyDescent="0.2">
      <c r="A10" s="32" t="s">
        <v>22</v>
      </c>
      <c r="B10" s="19" t="s">
        <v>36</v>
      </c>
      <c r="C10" s="89">
        <v>0.27</v>
      </c>
      <c r="D10" s="89">
        <v>0.13300000000000001</v>
      </c>
      <c r="E10" s="89">
        <v>0.40300000000000002</v>
      </c>
      <c r="F10" s="39"/>
      <c r="H10" s="2"/>
      <c r="I10" s="2"/>
      <c r="J10" s="2"/>
      <c r="K10" s="2"/>
    </row>
    <row r="11" spans="1:11" s="2" customFormat="1" ht="12" customHeight="1" x14ac:dyDescent="0.2">
      <c r="A11" s="138" t="s">
        <v>41</v>
      </c>
      <c r="B11" s="138"/>
      <c r="C11" s="138"/>
      <c r="D11" s="138"/>
      <c r="E11" s="138"/>
    </row>
    <row r="12" spans="1:11" s="2" customFormat="1" ht="10.5" customHeight="1" x14ac:dyDescent="0.2">
      <c r="A12" s="139" t="s">
        <v>39</v>
      </c>
      <c r="B12" s="139"/>
      <c r="C12" s="139"/>
      <c r="D12" s="139"/>
      <c r="E12" s="139"/>
    </row>
    <row r="13" spans="1:11" s="2" customFormat="1" ht="11.25" customHeight="1" x14ac:dyDescent="0.2">
      <c r="F13" s="71"/>
      <c r="G13" s="71"/>
    </row>
    <row r="14" spans="1:11" s="2" customFormat="1" x14ac:dyDescent="0.2"/>
    <row r="15" spans="1:11" x14ac:dyDescent="0.2">
      <c r="H15" s="2"/>
      <c r="I15" s="2"/>
      <c r="J15" s="2"/>
    </row>
    <row r="16" spans="1:11" x14ac:dyDescent="0.2">
      <c r="H16" s="2"/>
      <c r="I16" s="2"/>
      <c r="J16"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6"/>
  <sheetViews>
    <sheetView tabSelected="1" zoomScale="115" zoomScaleNormal="115" zoomScaleSheetLayoutView="100" workbookViewId="0">
      <selection activeCell="A32" sqref="A32:E32"/>
    </sheetView>
  </sheetViews>
  <sheetFormatPr defaultColWidth="9.140625" defaultRowHeight="12.75" x14ac:dyDescent="0.2"/>
  <cols>
    <col min="1" max="1" width="8.140625" style="52" customWidth="1"/>
    <col min="2" max="2" width="8.7109375" style="52" customWidth="1"/>
    <col min="3" max="3" width="11.140625" style="64" customWidth="1"/>
    <col min="4" max="4" width="11.28515625" style="64" customWidth="1"/>
    <col min="5" max="5" width="17.85546875" style="64" customWidth="1"/>
    <col min="6" max="9" width="9.140625" style="52"/>
    <col min="10" max="10" width="16.5703125" style="52" customWidth="1"/>
    <col min="11" max="16384" width="9.140625" style="52"/>
  </cols>
  <sheetData>
    <row r="1" spans="1:8" ht="31.9" customHeight="1" x14ac:dyDescent="0.2">
      <c r="A1" s="140" t="s">
        <v>33</v>
      </c>
      <c r="B1" s="141"/>
      <c r="C1" s="141"/>
      <c r="D1" s="141"/>
      <c r="E1" s="142"/>
    </row>
    <row r="2" spans="1:8" s="54" customFormat="1" x14ac:dyDescent="0.2">
      <c r="A2" s="132" t="s">
        <v>26</v>
      </c>
      <c r="B2" s="132"/>
      <c r="C2" s="132"/>
      <c r="D2" s="132"/>
      <c r="E2" s="132"/>
    </row>
    <row r="3" spans="1:8" ht="39" customHeight="1" x14ac:dyDescent="0.2">
      <c r="A3" s="55" t="s">
        <v>14</v>
      </c>
      <c r="B3" s="56"/>
      <c r="C3" s="49" t="s">
        <v>42</v>
      </c>
      <c r="D3" s="49" t="s">
        <v>47</v>
      </c>
      <c r="E3" s="47" t="s">
        <v>48</v>
      </c>
      <c r="F3" s="2"/>
      <c r="G3" s="2"/>
      <c r="H3" s="2"/>
    </row>
    <row r="4" spans="1:8" x14ac:dyDescent="0.2">
      <c r="A4" s="133" t="s">
        <v>21</v>
      </c>
      <c r="B4" s="57" t="s">
        <v>15</v>
      </c>
      <c r="C4" s="42">
        <v>22401</v>
      </c>
      <c r="D4" s="42">
        <v>23482</v>
      </c>
      <c r="E4" s="90">
        <v>4.8</v>
      </c>
      <c r="F4" s="37"/>
      <c r="G4" s="2"/>
      <c r="H4" s="2"/>
    </row>
    <row r="5" spans="1:8" x14ac:dyDescent="0.2">
      <c r="A5" s="133"/>
      <c r="B5" s="57" t="s">
        <v>16</v>
      </c>
      <c r="C5" s="42">
        <v>18066</v>
      </c>
      <c r="D5" s="24">
        <v>19534</v>
      </c>
      <c r="E5" s="93">
        <v>8.1</v>
      </c>
      <c r="F5" s="37"/>
      <c r="G5" s="2"/>
      <c r="H5" s="2"/>
    </row>
    <row r="6" spans="1:8" x14ac:dyDescent="0.2">
      <c r="A6" s="134"/>
      <c r="B6" s="73" t="s">
        <v>17</v>
      </c>
      <c r="C6" s="74">
        <v>40467</v>
      </c>
      <c r="D6" s="101">
        <v>43015</v>
      </c>
      <c r="E6" s="93">
        <v>6.3</v>
      </c>
      <c r="F6" s="37"/>
      <c r="G6" s="2"/>
      <c r="H6" s="2"/>
    </row>
    <row r="7" spans="1:8" x14ac:dyDescent="0.2">
      <c r="A7" s="78"/>
      <c r="B7" s="79"/>
      <c r="C7" s="79" t="s">
        <v>44</v>
      </c>
      <c r="D7" s="79" t="s">
        <v>44</v>
      </c>
      <c r="E7" s="96" t="s">
        <v>44</v>
      </c>
      <c r="F7" s="37"/>
      <c r="G7" s="2"/>
      <c r="H7" s="2"/>
    </row>
    <row r="8" spans="1:8" ht="12.75" customHeight="1" x14ac:dyDescent="0.2">
      <c r="A8" s="129" t="s">
        <v>25</v>
      </c>
      <c r="B8" s="76" t="s">
        <v>15</v>
      </c>
      <c r="C8" s="77">
        <v>20260</v>
      </c>
      <c r="D8" s="102">
        <v>20289</v>
      </c>
      <c r="E8" s="93">
        <v>0.1</v>
      </c>
      <c r="F8" s="37"/>
      <c r="G8" s="2"/>
      <c r="H8" s="2"/>
    </row>
    <row r="9" spans="1:8" x14ac:dyDescent="0.2">
      <c r="A9" s="130"/>
      <c r="B9" s="57" t="s">
        <v>16</v>
      </c>
      <c r="C9" s="42">
        <v>15243</v>
      </c>
      <c r="D9" s="24">
        <v>15513</v>
      </c>
      <c r="E9" s="93">
        <v>1.8</v>
      </c>
      <c r="F9" s="37"/>
      <c r="G9" s="2"/>
      <c r="H9" s="2"/>
    </row>
    <row r="10" spans="1:8" ht="12.75" customHeight="1" x14ac:dyDescent="0.2">
      <c r="A10" s="131"/>
      <c r="B10" s="73" t="s">
        <v>17</v>
      </c>
      <c r="C10" s="74">
        <v>35503</v>
      </c>
      <c r="D10" s="101">
        <v>35801</v>
      </c>
      <c r="E10" s="93">
        <v>0.8</v>
      </c>
      <c r="F10" s="68"/>
      <c r="G10" s="2"/>
      <c r="H10" s="2"/>
    </row>
    <row r="11" spans="1:8" x14ac:dyDescent="0.2">
      <c r="A11" s="78"/>
      <c r="B11" s="79"/>
      <c r="C11" s="79" t="s">
        <v>44</v>
      </c>
      <c r="D11" s="79" t="s">
        <v>44</v>
      </c>
      <c r="E11" s="96" t="s">
        <v>44</v>
      </c>
      <c r="F11" s="37"/>
      <c r="G11" s="2"/>
      <c r="H11" s="2"/>
    </row>
    <row r="12" spans="1:8" x14ac:dyDescent="0.2">
      <c r="A12" s="131" t="s">
        <v>18</v>
      </c>
      <c r="B12" s="57" t="s">
        <v>15</v>
      </c>
      <c r="C12" s="42">
        <v>16678</v>
      </c>
      <c r="D12" s="103">
        <v>16440</v>
      </c>
      <c r="E12" s="93">
        <v>-1.4</v>
      </c>
      <c r="F12" s="37"/>
      <c r="G12" s="2"/>
      <c r="H12" s="65"/>
    </row>
    <row r="13" spans="1:8" x14ac:dyDescent="0.2">
      <c r="A13" s="135"/>
      <c r="B13" s="57" t="s">
        <v>16</v>
      </c>
      <c r="C13" s="42">
        <v>12712</v>
      </c>
      <c r="D13" s="104">
        <v>13053</v>
      </c>
      <c r="E13" s="93">
        <v>2.7</v>
      </c>
      <c r="F13" s="37"/>
      <c r="G13" s="2"/>
      <c r="H13" s="65"/>
    </row>
    <row r="14" spans="1:8" x14ac:dyDescent="0.2">
      <c r="A14" s="129"/>
      <c r="B14" s="57" t="s">
        <v>17</v>
      </c>
      <c r="C14" s="59">
        <v>29390</v>
      </c>
      <c r="D14" s="105">
        <v>29492</v>
      </c>
      <c r="E14" s="93">
        <v>0.3</v>
      </c>
      <c r="F14" s="37"/>
      <c r="G14" s="2"/>
      <c r="H14" s="65"/>
    </row>
    <row r="15" spans="1:8" x14ac:dyDescent="0.2">
      <c r="A15" s="78"/>
      <c r="B15" s="79"/>
      <c r="C15" s="79" t="s">
        <v>44</v>
      </c>
      <c r="D15" s="79" t="s">
        <v>44</v>
      </c>
      <c r="E15" s="96" t="s">
        <v>44</v>
      </c>
      <c r="F15" s="37"/>
      <c r="G15" s="2"/>
      <c r="H15" s="65"/>
    </row>
    <row r="16" spans="1:8" x14ac:dyDescent="0.2">
      <c r="A16" s="129" t="s">
        <v>19</v>
      </c>
      <c r="B16" s="76" t="s">
        <v>15</v>
      </c>
      <c r="C16" s="77">
        <v>3561</v>
      </c>
      <c r="D16" s="102">
        <v>3838</v>
      </c>
      <c r="E16" s="93">
        <v>7.8</v>
      </c>
      <c r="F16" s="37"/>
      <c r="G16" s="2"/>
      <c r="H16" s="65"/>
    </row>
    <row r="17" spans="1:10" x14ac:dyDescent="0.2">
      <c r="A17" s="130"/>
      <c r="B17" s="57" t="s">
        <v>16</v>
      </c>
      <c r="C17" s="42">
        <v>2276</v>
      </c>
      <c r="D17" s="24">
        <v>2123</v>
      </c>
      <c r="E17" s="93">
        <v>-6.7</v>
      </c>
      <c r="F17" s="37"/>
      <c r="G17" s="2"/>
      <c r="H17" s="65"/>
    </row>
    <row r="18" spans="1:10" x14ac:dyDescent="0.2">
      <c r="A18" s="131"/>
      <c r="B18" s="73" t="s">
        <v>17</v>
      </c>
      <c r="C18" s="75">
        <v>5837</v>
      </c>
      <c r="D18" s="106">
        <v>5961</v>
      </c>
      <c r="E18" s="93">
        <v>2.1</v>
      </c>
      <c r="F18" s="37"/>
      <c r="G18" s="2"/>
      <c r="H18" s="65"/>
    </row>
    <row r="19" spans="1:10" x14ac:dyDescent="0.2">
      <c r="A19" s="78"/>
      <c r="B19" s="79"/>
      <c r="C19" s="79" t="s">
        <v>44</v>
      </c>
      <c r="D19" s="79" t="s">
        <v>44</v>
      </c>
      <c r="E19" s="96" t="s">
        <v>44</v>
      </c>
      <c r="F19" s="37"/>
      <c r="G19" s="2"/>
      <c r="H19" s="65"/>
    </row>
    <row r="20" spans="1:10" x14ac:dyDescent="0.2">
      <c r="A20" s="129" t="s">
        <v>20</v>
      </c>
      <c r="B20" s="76" t="s">
        <v>15</v>
      </c>
      <c r="C20" s="77">
        <v>21</v>
      </c>
      <c r="D20" s="102">
        <v>11</v>
      </c>
      <c r="E20" s="99">
        <v>-48.7</v>
      </c>
      <c r="F20" s="37"/>
      <c r="G20" s="2"/>
      <c r="H20" s="65"/>
    </row>
    <row r="21" spans="1:10" x14ac:dyDescent="0.2">
      <c r="A21" s="130"/>
      <c r="B21" s="57" t="s">
        <v>16</v>
      </c>
      <c r="C21" s="42">
        <v>255</v>
      </c>
      <c r="D21" s="24">
        <v>337</v>
      </c>
      <c r="E21" s="100">
        <v>32.5</v>
      </c>
      <c r="F21" s="37"/>
      <c r="G21" s="2"/>
      <c r="H21" s="65"/>
      <c r="J21" s="60"/>
    </row>
    <row r="22" spans="1:10" x14ac:dyDescent="0.2">
      <c r="A22" s="131"/>
      <c r="B22" s="73" t="s">
        <v>17</v>
      </c>
      <c r="C22" s="75">
        <v>275</v>
      </c>
      <c r="D22" s="106">
        <v>348</v>
      </c>
      <c r="E22" s="93">
        <v>26.4</v>
      </c>
      <c r="F22" s="37"/>
      <c r="G22" s="2"/>
      <c r="H22" s="65"/>
      <c r="J22" s="60"/>
    </row>
    <row r="23" spans="1:10" x14ac:dyDescent="0.2">
      <c r="A23" s="78"/>
      <c r="B23" s="79"/>
      <c r="C23" s="79" t="s">
        <v>44</v>
      </c>
      <c r="D23" s="79" t="s">
        <v>44</v>
      </c>
      <c r="E23" s="96" t="s">
        <v>44</v>
      </c>
      <c r="F23" s="37"/>
      <c r="G23" s="2"/>
      <c r="H23" s="65"/>
      <c r="J23" s="51"/>
    </row>
    <row r="24" spans="1:10" x14ac:dyDescent="0.2">
      <c r="A24" s="129" t="s">
        <v>23</v>
      </c>
      <c r="B24" s="76" t="s">
        <v>15</v>
      </c>
      <c r="C24" s="77">
        <v>1208</v>
      </c>
      <c r="D24" s="102">
        <v>1870</v>
      </c>
      <c r="E24" s="93">
        <v>54.8</v>
      </c>
      <c r="F24" s="37"/>
      <c r="G24" s="2"/>
      <c r="H24" s="65"/>
    </row>
    <row r="25" spans="1:10" x14ac:dyDescent="0.2">
      <c r="A25" s="130"/>
      <c r="B25" s="57" t="s">
        <v>16</v>
      </c>
      <c r="C25" s="42">
        <v>1533</v>
      </c>
      <c r="D25" s="24">
        <v>2485</v>
      </c>
      <c r="E25" s="93">
        <v>62.1</v>
      </c>
      <c r="F25" s="37"/>
      <c r="G25" s="2"/>
      <c r="H25" s="65"/>
    </row>
    <row r="26" spans="1:10" x14ac:dyDescent="0.2">
      <c r="A26" s="131"/>
      <c r="B26" s="73" t="s">
        <v>17</v>
      </c>
      <c r="C26" s="75">
        <v>2741</v>
      </c>
      <c r="D26" s="106">
        <v>4355</v>
      </c>
      <c r="E26" s="93">
        <v>58.9</v>
      </c>
      <c r="F26" s="37"/>
      <c r="G26" s="2"/>
      <c r="H26" s="65"/>
    </row>
    <row r="27" spans="1:10" x14ac:dyDescent="0.2">
      <c r="A27" s="78"/>
      <c r="B27" s="79"/>
      <c r="C27" s="79" t="s">
        <v>44</v>
      </c>
      <c r="D27" s="79" t="s">
        <v>44</v>
      </c>
      <c r="E27" s="96" t="s">
        <v>44</v>
      </c>
      <c r="F27" s="37"/>
      <c r="G27" s="2"/>
      <c r="H27" s="65"/>
    </row>
    <row r="28" spans="1:10" x14ac:dyDescent="0.2">
      <c r="A28" s="129" t="s">
        <v>22</v>
      </c>
      <c r="B28" s="76" t="s">
        <v>15</v>
      </c>
      <c r="C28" s="77">
        <v>481</v>
      </c>
      <c r="D28" s="102">
        <v>540</v>
      </c>
      <c r="E28" s="99">
        <v>12.4</v>
      </c>
      <c r="F28" s="37"/>
      <c r="G28" s="2"/>
      <c r="H28" s="65"/>
    </row>
    <row r="29" spans="1:10" x14ac:dyDescent="0.2">
      <c r="A29" s="130"/>
      <c r="B29" s="57" t="s">
        <v>16</v>
      </c>
      <c r="C29" s="42">
        <v>697</v>
      </c>
      <c r="D29" s="24">
        <v>739</v>
      </c>
      <c r="E29" s="100">
        <v>6</v>
      </c>
      <c r="F29" s="37"/>
      <c r="G29" s="2"/>
      <c r="H29" s="65"/>
    </row>
    <row r="30" spans="1:10" x14ac:dyDescent="0.2">
      <c r="A30" s="130"/>
      <c r="B30" s="57" t="s">
        <v>17</v>
      </c>
      <c r="C30" s="59">
        <v>1178</v>
      </c>
      <c r="D30" s="107">
        <v>1280</v>
      </c>
      <c r="E30" s="22">
        <v>8.6</v>
      </c>
      <c r="F30" s="37"/>
      <c r="G30" s="2"/>
      <c r="H30" s="65"/>
    </row>
    <row r="31" spans="1:10" ht="38.25" customHeight="1" x14ac:dyDescent="0.2">
      <c r="A31" s="127" t="s">
        <v>41</v>
      </c>
      <c r="B31" s="127"/>
      <c r="C31" s="127"/>
      <c r="D31" s="127"/>
      <c r="E31" s="127"/>
    </row>
    <row r="32" spans="1:10" ht="127.5" customHeight="1" x14ac:dyDescent="0.2">
      <c r="A32" s="128" t="s">
        <v>30</v>
      </c>
      <c r="B32" s="128"/>
      <c r="C32" s="128"/>
      <c r="D32" s="128"/>
      <c r="E32" s="128"/>
    </row>
    <row r="33" spans="1:5" ht="12" customHeight="1" x14ac:dyDescent="0.2">
      <c r="A33" s="62"/>
      <c r="B33" s="62"/>
      <c r="C33" s="63"/>
      <c r="D33" s="63"/>
      <c r="E33" s="63"/>
    </row>
    <row r="34" spans="1:5" ht="12" customHeight="1" x14ac:dyDescent="0.2"/>
    <row r="35" spans="1:5" ht="12" customHeight="1" x14ac:dyDescent="0.2"/>
    <row r="36" spans="1:5" ht="12" customHeight="1" x14ac:dyDescent="0.2"/>
  </sheetData>
  <mergeCells count="11">
    <mergeCell ref="A32:E32"/>
    <mergeCell ref="A12:A14"/>
    <mergeCell ref="A16:A18"/>
    <mergeCell ref="A20:A22"/>
    <mergeCell ref="A28:A30"/>
    <mergeCell ref="A24:A26"/>
    <mergeCell ref="A1:E1"/>
    <mergeCell ref="A2:E2"/>
    <mergeCell ref="A4:A6"/>
    <mergeCell ref="A8:A10"/>
    <mergeCell ref="A31:E31"/>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8"/>
  <sheetViews>
    <sheetView zoomScale="130" zoomScaleNormal="130" zoomScaleSheetLayoutView="100" workbookViewId="0">
      <selection activeCell="A11" sqref="A11:E11"/>
    </sheetView>
  </sheetViews>
  <sheetFormatPr defaultRowHeight="12.75" x14ac:dyDescent="0.2"/>
  <cols>
    <col min="1" max="1" width="11.140625" customWidth="1"/>
    <col min="2" max="2" width="38.42578125" customWidth="1"/>
    <col min="3" max="5" width="13.28515625" customWidth="1"/>
    <col min="6" max="6" width="13.85546875" customWidth="1"/>
    <col min="7" max="7" width="11.85546875" customWidth="1"/>
    <col min="8" max="8" width="18" customWidth="1"/>
    <col min="9" max="9" width="15.42578125" customWidth="1"/>
    <col min="10" max="10" width="15.85546875" customWidth="1"/>
    <col min="11" max="11" width="16.140625" customWidth="1"/>
    <col min="12" max="12" width="10.85546875" bestFit="1" customWidth="1"/>
  </cols>
  <sheetData>
    <row r="1" spans="1:11" ht="12.75" customHeight="1" x14ac:dyDescent="0.2">
      <c r="A1" s="136" t="s">
        <v>78</v>
      </c>
      <c r="B1" s="136"/>
      <c r="C1" s="136"/>
      <c r="D1" s="136"/>
      <c r="E1" s="136"/>
    </row>
    <row r="2" spans="1:11" ht="18" customHeight="1" x14ac:dyDescent="0.2">
      <c r="A2" s="136"/>
      <c r="B2" s="136"/>
      <c r="C2" s="136"/>
      <c r="D2" s="136"/>
      <c r="E2" s="136"/>
    </row>
    <row r="3" spans="1:11" x14ac:dyDescent="0.2">
      <c r="A3" s="137" t="s">
        <v>34</v>
      </c>
      <c r="B3" s="137"/>
      <c r="C3" s="137"/>
      <c r="D3" s="137"/>
      <c r="E3" s="137"/>
      <c r="G3" s="39"/>
    </row>
    <row r="4" spans="1:11" ht="18" customHeight="1" x14ac:dyDescent="0.2">
      <c r="A4" s="27" t="s">
        <v>14</v>
      </c>
      <c r="B4" s="28" t="s">
        <v>24</v>
      </c>
      <c r="C4" s="27" t="s">
        <v>16</v>
      </c>
      <c r="D4" s="28" t="s">
        <v>15</v>
      </c>
      <c r="E4" s="28" t="s">
        <v>17</v>
      </c>
      <c r="F4" s="67"/>
      <c r="G4" s="67"/>
      <c r="H4" s="71"/>
    </row>
    <row r="5" spans="1:11" ht="13.5" customHeight="1" x14ac:dyDescent="0.2">
      <c r="A5" s="34" t="s">
        <v>21</v>
      </c>
      <c r="B5" s="72" t="s">
        <v>36</v>
      </c>
      <c r="C5" s="89">
        <v>3.443373378</v>
      </c>
      <c r="D5" s="89">
        <v>4.6697804820000002</v>
      </c>
      <c r="E5" s="89">
        <v>8.1131538600000006</v>
      </c>
      <c r="F5" s="40"/>
      <c r="G5" s="39"/>
      <c r="H5" s="71"/>
      <c r="I5" s="71"/>
      <c r="J5" s="71"/>
      <c r="K5" s="71"/>
    </row>
    <row r="6" spans="1:11" ht="12.75" customHeight="1" x14ac:dyDescent="0.2">
      <c r="A6" s="19" t="s">
        <v>18</v>
      </c>
      <c r="B6" s="7" t="s">
        <v>36</v>
      </c>
      <c r="C6" s="89">
        <v>3.0840000000000001</v>
      </c>
      <c r="D6" s="89">
        <v>4.33</v>
      </c>
      <c r="E6" s="89">
        <v>7.4139999999999997</v>
      </c>
      <c r="F6" s="39"/>
      <c r="G6" s="68"/>
      <c r="H6" s="2"/>
      <c r="I6" s="2"/>
      <c r="J6" s="2"/>
      <c r="K6" s="2"/>
    </row>
    <row r="7" spans="1:11" ht="12.75" customHeight="1" x14ac:dyDescent="0.2">
      <c r="A7" s="19" t="s">
        <v>19</v>
      </c>
      <c r="B7" s="3" t="s">
        <v>32</v>
      </c>
      <c r="C7" s="89">
        <v>0.52600000000000002</v>
      </c>
      <c r="D7" s="89">
        <v>2.7959999999999998</v>
      </c>
      <c r="E7" s="89">
        <v>3.3220000000000001</v>
      </c>
      <c r="F7" s="39"/>
      <c r="G7" s="68"/>
      <c r="H7" s="2"/>
      <c r="I7" s="2"/>
      <c r="J7" s="2"/>
      <c r="K7" s="2"/>
    </row>
    <row r="8" spans="1:11" ht="12.75" customHeight="1" x14ac:dyDescent="0.2">
      <c r="A8" s="41" t="s">
        <v>20</v>
      </c>
      <c r="B8" s="8" t="s">
        <v>35</v>
      </c>
      <c r="C8" s="89">
        <v>0.33700000000000002</v>
      </c>
      <c r="D8" s="89">
        <v>0.01</v>
      </c>
      <c r="E8" s="89">
        <v>0.34799999999999998</v>
      </c>
      <c r="F8" s="39"/>
      <c r="G8" s="39"/>
      <c r="H8" s="2"/>
      <c r="I8" s="2"/>
      <c r="J8" s="2"/>
      <c r="K8" s="2"/>
    </row>
    <row r="9" spans="1:11" ht="12.75" customHeight="1" x14ac:dyDescent="0.2">
      <c r="A9" s="19" t="s">
        <v>23</v>
      </c>
      <c r="B9" s="7" t="s">
        <v>35</v>
      </c>
      <c r="C9" s="89">
        <v>1.706</v>
      </c>
      <c r="D9" s="89">
        <v>0.97499999999999998</v>
      </c>
      <c r="E9" s="89">
        <v>2.68</v>
      </c>
      <c r="F9" s="39"/>
      <c r="G9" s="39"/>
      <c r="H9" s="2"/>
      <c r="I9" s="2"/>
      <c r="J9" s="2"/>
      <c r="K9" s="2"/>
    </row>
    <row r="10" spans="1:11" ht="12.75" customHeight="1" x14ac:dyDescent="0.2">
      <c r="A10" s="19" t="s">
        <v>22</v>
      </c>
      <c r="B10" s="7" t="s">
        <v>36</v>
      </c>
      <c r="C10" s="89">
        <v>0.23300000000000001</v>
      </c>
      <c r="D10" s="89">
        <v>0.2</v>
      </c>
      <c r="E10" s="89">
        <v>0.434</v>
      </c>
      <c r="F10" s="39"/>
      <c r="G10" s="68"/>
      <c r="H10" s="2"/>
      <c r="I10" s="2"/>
      <c r="J10" s="2"/>
      <c r="K10" s="2"/>
    </row>
    <row r="11" spans="1:11" ht="12" customHeight="1" x14ac:dyDescent="0.2">
      <c r="A11" s="138" t="s">
        <v>41</v>
      </c>
      <c r="B11" s="138"/>
      <c r="C11" s="138"/>
      <c r="D11" s="138"/>
      <c r="E11" s="138"/>
      <c r="F11" s="2"/>
      <c r="G11" s="2"/>
      <c r="H11" s="2"/>
    </row>
    <row r="12" spans="1:11" ht="12" customHeight="1" x14ac:dyDescent="0.2">
      <c r="A12" s="139" t="s">
        <v>39</v>
      </c>
      <c r="B12" s="139"/>
      <c r="C12" s="139"/>
      <c r="D12" s="139"/>
      <c r="E12" s="139"/>
      <c r="F12" s="71"/>
      <c r="G12" s="71"/>
      <c r="H12" s="38"/>
    </row>
    <row r="13" spans="1:11" ht="12.75" customHeight="1" x14ac:dyDescent="0.2">
      <c r="A13" s="2"/>
      <c r="B13" s="70"/>
      <c r="C13" s="70"/>
      <c r="D13" s="70"/>
      <c r="E13" s="70"/>
      <c r="F13" s="71"/>
    </row>
    <row r="14" spans="1:11" ht="11.25" customHeight="1" x14ac:dyDescent="0.2">
      <c r="A14" s="2"/>
      <c r="B14" s="2"/>
      <c r="C14" s="71"/>
      <c r="D14" s="71"/>
      <c r="E14" s="2"/>
      <c r="F14" s="2"/>
    </row>
    <row r="15" spans="1:11" x14ac:dyDescent="0.2">
      <c r="A15" s="2"/>
      <c r="B15" s="2"/>
      <c r="C15" s="2"/>
      <c r="D15" s="2"/>
      <c r="E15" s="65"/>
      <c r="F15" s="2"/>
    </row>
    <row r="16" spans="1:11" x14ac:dyDescent="0.2">
      <c r="A16" s="2"/>
      <c r="B16" s="2"/>
      <c r="C16" s="2"/>
      <c r="D16" s="2"/>
      <c r="E16" s="2"/>
      <c r="F16" s="2"/>
    </row>
    <row r="17" spans="1:7" x14ac:dyDescent="0.2">
      <c r="A17" s="2"/>
      <c r="B17" s="2"/>
      <c r="C17" s="2"/>
      <c r="D17" s="2"/>
      <c r="E17" s="2"/>
      <c r="F17" s="2"/>
      <c r="G17" s="2"/>
    </row>
    <row r="18" spans="1:7" x14ac:dyDescent="0.2">
      <c r="G18"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Figure 1</vt:lpstr>
      <vt:lpstr>Figure 2</vt:lpstr>
      <vt:lpstr>Figure 3</vt:lpstr>
      <vt:lpstr>Figure 4</vt:lpstr>
      <vt:lpstr>Table 1</vt:lpstr>
      <vt:lpstr>Table 2</vt:lpstr>
      <vt:lpstr>Table 3</vt:lpstr>
      <vt:lpstr>Figure 5</vt:lpstr>
      <vt:lpstr>Table 4</vt:lpstr>
      <vt:lpstr>Figure 6</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Test</cp:lastModifiedBy>
  <cp:lastPrinted>2015-11-06T15:36:55Z</cp:lastPrinted>
  <dcterms:created xsi:type="dcterms:W3CDTF">2008-08-14T19:02:29Z</dcterms:created>
  <dcterms:modified xsi:type="dcterms:W3CDTF">2017-03-22T16:49:07Z</dcterms:modified>
</cp:coreProperties>
</file>