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External Affairs\Press\Scheduled releases\Airline Traffic Releases\Airline Traffic - 2020 Releases\07 Jul prelim\US airline cargo\For the final release\"/>
    </mc:Choice>
  </mc:AlternateContent>
  <bookViews>
    <workbookView xWindow="0" yWindow="0" windowWidth="19200" windowHeight="6375"/>
  </bookViews>
  <sheets>
    <sheet name="System" sheetId="3" r:id="rId1"/>
    <sheet name="Domestic" sheetId="4" r:id="rId2"/>
    <sheet name="International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3" l="1"/>
  <c r="C52" i="3"/>
  <c r="C50" i="3"/>
</calcChain>
</file>

<file path=xl/sharedStrings.xml><?xml version="1.0" encoding="utf-8"?>
<sst xmlns="http://schemas.openxmlformats.org/spreadsheetml/2006/main" count="71" uniqueCount="28">
  <si>
    <t>December</t>
  </si>
  <si>
    <t>November</t>
  </si>
  <si>
    <t>October</t>
  </si>
  <si>
    <t>September</t>
  </si>
  <si>
    <t>August</t>
  </si>
  <si>
    <t>June</t>
  </si>
  <si>
    <t>May</t>
  </si>
  <si>
    <t>April</t>
  </si>
  <si>
    <t>March</t>
  </si>
  <si>
    <t>February</t>
  </si>
  <si>
    <t>January</t>
  </si>
  <si>
    <t>Year-to-Year Percent Change</t>
  </si>
  <si>
    <t>2017-2018</t>
  </si>
  <si>
    <t>2018-2019</t>
  </si>
  <si>
    <t>2019-2020</t>
  </si>
  <si>
    <t>Source: Bureau of Transportation Statistics, T-1</t>
  </si>
  <si>
    <t>Annual</t>
  </si>
  <si>
    <t>2016-2017</t>
  </si>
  <si>
    <t>Source: Bureau of Transportation Statistics, T-100 International Market</t>
  </si>
  <si>
    <t>Table 2: Domestic Percent Change in US Airlines Freight in pounds from the Same Month of the Previous Year 2016-2020</t>
  </si>
  <si>
    <t>Domestic freight has a U.S. origin and U.S. destination</t>
  </si>
  <si>
    <t>International freight on a U.S. airline is carried between a U.S. airport and a foreign airport.</t>
  </si>
  <si>
    <t>Table 1: Systemwide Percent Change in US Airlines Cargo in pounds from the Same Month of the Previous Year 2016-2020</t>
  </si>
  <si>
    <t>Cargo = Freight + Mail</t>
  </si>
  <si>
    <t>Table 3: International Percent Change in US Airlines Cargo in pounds from the Same Month of the Previous Year 2016-2020</t>
  </si>
  <si>
    <t>July*</t>
  </si>
  <si>
    <t>* July 2020 data is preliminary</t>
  </si>
  <si>
    <t>Jan-Jul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</si>
</sst>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2" fillId="0" borderId="3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64" fontId="0" fillId="0" borderId="0" xfId="0" applyNumberFormat="1" applyFont="1" applyAlignment="1">
      <alignment horizontal="right"/>
    </xf>
    <xf numFmtId="0" fontId="0" fillId="0" borderId="0" xfId="0"/>
    <xf numFmtId="3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J23" sqref="J23"/>
    </sheetView>
  </sheetViews>
  <sheetFormatPr defaultRowHeight="15" x14ac:dyDescent="0.25"/>
  <cols>
    <col min="1" max="2" width="16.140625" customWidth="1"/>
    <col min="3" max="5" width="14.7109375" customWidth="1"/>
  </cols>
  <sheetData>
    <row r="1" spans="1:5" ht="30" customHeight="1" x14ac:dyDescent="0.25">
      <c r="A1" s="24" t="s">
        <v>22</v>
      </c>
      <c r="B1" s="24"/>
      <c r="C1" s="24"/>
      <c r="D1" s="24"/>
      <c r="E1" s="24"/>
    </row>
    <row r="2" spans="1:5" ht="15" customHeight="1" x14ac:dyDescent="0.25">
      <c r="A2" s="25" t="s">
        <v>23</v>
      </c>
      <c r="B2" s="25"/>
      <c r="C2" s="25"/>
      <c r="D2" s="25"/>
      <c r="E2" s="25"/>
    </row>
    <row r="3" spans="1:5" x14ac:dyDescent="0.25">
      <c r="C3" s="22" t="s">
        <v>11</v>
      </c>
      <c r="D3" s="22"/>
      <c r="E3" s="22"/>
    </row>
    <row r="4" spans="1:5" x14ac:dyDescent="0.25">
      <c r="A4" s="3"/>
      <c r="B4" s="4" t="s">
        <v>17</v>
      </c>
      <c r="C4" s="4" t="s">
        <v>12</v>
      </c>
      <c r="D4" s="4" t="s">
        <v>13</v>
      </c>
      <c r="E4" s="4" t="s">
        <v>14</v>
      </c>
    </row>
    <row r="5" spans="1:5" x14ac:dyDescent="0.25">
      <c r="A5" t="s">
        <v>10</v>
      </c>
      <c r="B5" s="2">
        <v>6.3652299125842884</v>
      </c>
      <c r="C5" s="10">
        <v>10.462863612855019</v>
      </c>
      <c r="D5" s="10">
        <v>5.0764465840413102</v>
      </c>
      <c r="E5" s="10">
        <v>-0.48096444528383814</v>
      </c>
    </row>
    <row r="6" spans="1:5" x14ac:dyDescent="0.25">
      <c r="A6" t="s">
        <v>9</v>
      </c>
      <c r="B6" s="2">
        <v>6.0937526907186594</v>
      </c>
      <c r="C6" s="10">
        <v>9.1704373476082335</v>
      </c>
      <c r="D6" s="10">
        <v>-0.30021691014254293</v>
      </c>
      <c r="E6" s="10">
        <v>-5.3392117135000063E-2</v>
      </c>
    </row>
    <row r="7" spans="1:5" x14ac:dyDescent="0.25">
      <c r="A7" t="s">
        <v>8</v>
      </c>
      <c r="B7" s="2">
        <v>7.9603040861207228</v>
      </c>
      <c r="C7" s="10">
        <v>5.7735001043929604</v>
      </c>
      <c r="D7" s="10">
        <v>-0.16270301651839519</v>
      </c>
      <c r="E7" s="10">
        <v>-1.6185208639351474</v>
      </c>
    </row>
    <row r="8" spans="1:5" x14ac:dyDescent="0.25">
      <c r="A8" t="s">
        <v>7</v>
      </c>
      <c r="B8" s="2">
        <v>2.5576097869034182</v>
      </c>
      <c r="C8" s="10">
        <v>5.854233842304275</v>
      </c>
      <c r="D8" s="10">
        <v>4.3713818457564653</v>
      </c>
      <c r="E8" s="10">
        <v>-1.8715768359943614</v>
      </c>
    </row>
    <row r="9" spans="1:5" x14ac:dyDescent="0.25">
      <c r="A9" t="s">
        <v>6</v>
      </c>
      <c r="B9" s="2">
        <v>10.8433007041368</v>
      </c>
      <c r="C9" s="10">
        <v>9.0029271454294157</v>
      </c>
      <c r="D9" s="10">
        <v>3.0885407169792787</v>
      </c>
      <c r="E9" s="10">
        <v>0.94871961724281184</v>
      </c>
    </row>
    <row r="10" spans="1:5" x14ac:dyDescent="0.25">
      <c r="A10" t="s">
        <v>5</v>
      </c>
      <c r="B10" s="2">
        <v>6.8181255902479849</v>
      </c>
      <c r="C10" s="10">
        <v>5.4943583920649459</v>
      </c>
      <c r="D10" s="10">
        <v>-1.1026754921066508</v>
      </c>
      <c r="E10" s="2">
        <v>9.118168036891058</v>
      </c>
    </row>
    <row r="11" spans="1:5" x14ac:dyDescent="0.25">
      <c r="A11" t="s">
        <v>25</v>
      </c>
      <c r="B11" s="2">
        <v>6.8829072896454582</v>
      </c>
      <c r="C11" s="10">
        <v>6.7091692427786551</v>
      </c>
      <c r="D11" s="10">
        <v>3.4521294138520107</v>
      </c>
      <c r="E11" s="10">
        <v>12.820413660701174</v>
      </c>
    </row>
    <row r="12" spans="1:5" x14ac:dyDescent="0.25">
      <c r="A12" t="s">
        <v>4</v>
      </c>
      <c r="B12" s="2">
        <v>9.7160654617977134</v>
      </c>
      <c r="C12" s="10">
        <v>4.9933350825883949</v>
      </c>
      <c r="D12" s="10">
        <v>0.15555253695496218</v>
      </c>
      <c r="E12" s="7"/>
    </row>
    <row r="13" spans="1:5" x14ac:dyDescent="0.25">
      <c r="A13" t="s">
        <v>3</v>
      </c>
      <c r="B13" s="2">
        <v>4.3193524225975688</v>
      </c>
      <c r="C13" s="10">
        <v>5.0157871449124531</v>
      </c>
      <c r="D13" s="10">
        <v>-4.3810063684060667</v>
      </c>
      <c r="E13" s="7"/>
    </row>
    <row r="14" spans="1:5" x14ac:dyDescent="0.25">
      <c r="A14" t="s">
        <v>2</v>
      </c>
      <c r="B14" s="2">
        <v>10.643949564519973</v>
      </c>
      <c r="C14" s="10">
        <v>5.5127286226465024</v>
      </c>
      <c r="D14" s="12">
        <v>-1.1510932246194656</v>
      </c>
      <c r="E14" s="7"/>
    </row>
    <row r="15" spans="1:5" x14ac:dyDescent="0.25">
      <c r="A15" t="s">
        <v>1</v>
      </c>
      <c r="B15" s="2">
        <v>10.623773970625052</v>
      </c>
      <c r="C15" s="10">
        <v>-0.57626387096053833</v>
      </c>
      <c r="D15" s="12">
        <v>-2.2508215472427224</v>
      </c>
      <c r="E15" s="7"/>
    </row>
    <row r="16" spans="1:5" x14ac:dyDescent="0.25">
      <c r="A16" t="s">
        <v>0</v>
      </c>
      <c r="B16" s="2">
        <v>5.6162784879549523</v>
      </c>
      <c r="C16" s="10">
        <v>0.27997505442994991</v>
      </c>
      <c r="D16" s="12">
        <v>0.65401604356851195</v>
      </c>
      <c r="E16" s="7"/>
    </row>
    <row r="17" spans="1:5" s="17" customFormat="1" x14ac:dyDescent="0.25">
      <c r="A17" s="1" t="s">
        <v>27</v>
      </c>
      <c r="B17" s="19">
        <v>6.7761009095752005</v>
      </c>
      <c r="C17" s="20">
        <v>7.5377141307025397</v>
      </c>
      <c r="D17" s="21">
        <v>-1.0277357120027248</v>
      </c>
      <c r="E17" s="20">
        <v>2.6989058600946509</v>
      </c>
    </row>
    <row r="18" spans="1:5" x14ac:dyDescent="0.25">
      <c r="A18" s="5" t="s">
        <v>16</v>
      </c>
      <c r="B18" s="6">
        <v>7.3869562373454514</v>
      </c>
      <c r="C18" s="11">
        <v>5.4258474643717225</v>
      </c>
      <c r="D18" s="13">
        <v>0.56850887630226488</v>
      </c>
      <c r="E18" s="8"/>
    </row>
    <row r="19" spans="1:5" ht="30" customHeight="1" x14ac:dyDescent="0.25">
      <c r="A19" s="23" t="s">
        <v>15</v>
      </c>
      <c r="B19" s="23"/>
      <c r="C19" s="23"/>
      <c r="D19" s="23"/>
      <c r="E19" s="23"/>
    </row>
    <row r="20" spans="1:5" x14ac:dyDescent="0.25">
      <c r="A20" s="17" t="s">
        <v>26</v>
      </c>
    </row>
    <row r="24" spans="1:5" x14ac:dyDescent="0.25">
      <c r="C24" s="10"/>
      <c r="D24" s="18"/>
    </row>
    <row r="25" spans="1:5" x14ac:dyDescent="0.25">
      <c r="C25" s="2"/>
    </row>
    <row r="27" spans="1:5" x14ac:dyDescent="0.25">
      <c r="B27" s="17"/>
      <c r="C27" s="10"/>
    </row>
    <row r="28" spans="1:5" x14ac:dyDescent="0.25">
      <c r="B28" s="17"/>
      <c r="C28" s="10"/>
    </row>
    <row r="30" spans="1:5" x14ac:dyDescent="0.25">
      <c r="B30" s="17"/>
      <c r="C30" s="2"/>
    </row>
    <row r="31" spans="1:5" x14ac:dyDescent="0.25">
      <c r="B31" s="17"/>
      <c r="C31" s="2"/>
    </row>
    <row r="50" spans="2:3" ht="16.5" thickBot="1" x14ac:dyDescent="0.3">
      <c r="B50" s="9">
        <v>3551824700</v>
      </c>
      <c r="C50">
        <f>B50/1000</f>
        <v>3551824.7</v>
      </c>
    </row>
    <row r="51" spans="2:3" ht="16.5" thickBot="1" x14ac:dyDescent="0.3">
      <c r="B51" s="9">
        <v>3325406231</v>
      </c>
      <c r="C51">
        <f t="shared" ref="C51:C52" si="0">B51/1000</f>
        <v>3325406.2310000001</v>
      </c>
    </row>
    <row r="52" spans="2:3" ht="16.5" thickBot="1" x14ac:dyDescent="0.3">
      <c r="B52" s="9">
        <v>3645691637</v>
      </c>
      <c r="C52">
        <f t="shared" si="0"/>
        <v>3645691.6370000001</v>
      </c>
    </row>
  </sheetData>
  <mergeCells count="4">
    <mergeCell ref="C3:E3"/>
    <mergeCell ref="A19:E19"/>
    <mergeCell ref="A1:E1"/>
    <mergeCell ref="A2:E2"/>
  </mergeCells>
  <pageMargins left="0.7" right="0.7" top="0.75" bottom="0.75" header="0.3" footer="0.3"/>
  <pageSetup orientation="portrait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20" sqref="K20"/>
    </sheetView>
  </sheetViews>
  <sheetFormatPr defaultRowHeight="15" x14ac:dyDescent="0.25"/>
  <cols>
    <col min="1" max="2" width="16.140625" customWidth="1"/>
    <col min="3" max="5" width="14.7109375" customWidth="1"/>
  </cols>
  <sheetData>
    <row r="1" spans="1:5" ht="30" customHeight="1" x14ac:dyDescent="0.25">
      <c r="A1" s="24" t="s">
        <v>19</v>
      </c>
      <c r="B1" s="24"/>
      <c r="C1" s="24"/>
      <c r="D1" s="24"/>
      <c r="E1" s="24"/>
    </row>
    <row r="2" spans="1:5" ht="15" customHeight="1" x14ac:dyDescent="0.25">
      <c r="A2" s="25" t="s">
        <v>20</v>
      </c>
      <c r="B2" s="25"/>
      <c r="C2" s="25"/>
      <c r="D2" s="25"/>
      <c r="E2" s="25"/>
    </row>
    <row r="3" spans="1:5" ht="15" customHeight="1" x14ac:dyDescent="0.25">
      <c r="A3" s="25" t="s">
        <v>23</v>
      </c>
      <c r="B3" s="25"/>
      <c r="C3" s="25"/>
      <c r="D3" s="25"/>
      <c r="E3" s="25"/>
    </row>
    <row r="4" spans="1:5" x14ac:dyDescent="0.25">
      <c r="C4" s="22" t="s">
        <v>11</v>
      </c>
      <c r="D4" s="22"/>
      <c r="E4" s="22"/>
    </row>
    <row r="5" spans="1:5" x14ac:dyDescent="0.25">
      <c r="A5" s="3"/>
      <c r="B5" s="4" t="s">
        <v>17</v>
      </c>
      <c r="C5" s="4" t="s">
        <v>12</v>
      </c>
      <c r="D5" s="4" t="s">
        <v>13</v>
      </c>
      <c r="E5" s="4" t="s">
        <v>14</v>
      </c>
    </row>
    <row r="6" spans="1:5" x14ac:dyDescent="0.25">
      <c r="A6" t="s">
        <v>10</v>
      </c>
      <c r="B6" s="10">
        <v>4.613515822398238</v>
      </c>
      <c r="C6" s="10">
        <v>10.39872916226304</v>
      </c>
      <c r="D6" s="10">
        <v>6.131042127345836</v>
      </c>
      <c r="E6" s="10">
        <v>2.8449923897708054</v>
      </c>
    </row>
    <row r="7" spans="1:5" x14ac:dyDescent="0.25">
      <c r="A7" s="14" t="s">
        <v>9</v>
      </c>
      <c r="B7" s="10">
        <v>4.8751599599998681</v>
      </c>
      <c r="C7" s="10">
        <v>8.7341642286739773</v>
      </c>
      <c r="D7" s="10">
        <v>0.72815541750644874</v>
      </c>
      <c r="E7" s="10">
        <v>2.1799749366136627</v>
      </c>
    </row>
    <row r="8" spans="1:5" x14ac:dyDescent="0.25">
      <c r="A8" s="15" t="s">
        <v>8</v>
      </c>
      <c r="B8" s="10">
        <v>7.0790481167203447</v>
      </c>
      <c r="C8" s="10">
        <v>4.0137836966685683</v>
      </c>
      <c r="D8" s="10">
        <v>-0.38317887798164252</v>
      </c>
      <c r="E8" s="2">
        <v>3.1162570906791478</v>
      </c>
    </row>
    <row r="9" spans="1:5" x14ac:dyDescent="0.25">
      <c r="A9" s="17" t="s">
        <v>7</v>
      </c>
      <c r="B9" s="10">
        <v>1.5154039665175911</v>
      </c>
      <c r="C9" s="10">
        <v>4.9258832052340242</v>
      </c>
      <c r="D9" s="10">
        <v>7.733538215158589</v>
      </c>
      <c r="E9" s="10">
        <v>3.1338916273487354</v>
      </c>
    </row>
    <row r="10" spans="1:5" x14ac:dyDescent="0.25">
      <c r="A10" s="17" t="s">
        <v>6</v>
      </c>
      <c r="B10" s="10">
        <v>10.783181958772101</v>
      </c>
      <c r="C10" s="10">
        <v>8.928760825386707</v>
      </c>
      <c r="D10" s="10">
        <v>4.494531479885155</v>
      </c>
      <c r="E10" s="10">
        <v>4.2473630370759929</v>
      </c>
    </row>
    <row r="11" spans="1:5" x14ac:dyDescent="0.25">
      <c r="A11" s="17" t="s">
        <v>5</v>
      </c>
      <c r="B11" s="10">
        <v>5.3959277205422618</v>
      </c>
      <c r="C11" s="10">
        <v>4.4817749517656118</v>
      </c>
      <c r="D11" s="10">
        <v>0.47466687988048295</v>
      </c>
      <c r="E11" s="10">
        <v>12.682928296073309</v>
      </c>
    </row>
    <row r="12" spans="1:5" x14ac:dyDescent="0.25">
      <c r="A12" s="17" t="s">
        <v>25</v>
      </c>
      <c r="B12" s="10">
        <v>5.2248520534599807</v>
      </c>
      <c r="C12" s="10">
        <v>6.7128579883136252</v>
      </c>
      <c r="D12" s="10">
        <v>6.2308379319118856</v>
      </c>
      <c r="E12" s="10">
        <v>15.849112553388068</v>
      </c>
    </row>
    <row r="13" spans="1:5" x14ac:dyDescent="0.25">
      <c r="A13" t="s">
        <v>4</v>
      </c>
      <c r="B13" s="10">
        <v>9.4227448252769079</v>
      </c>
      <c r="C13" s="10">
        <v>4.7757783159349829</v>
      </c>
      <c r="D13" s="10">
        <v>6.8607232407730923E-2</v>
      </c>
      <c r="E13" s="7"/>
    </row>
    <row r="14" spans="1:5" x14ac:dyDescent="0.25">
      <c r="A14" t="s">
        <v>3</v>
      </c>
      <c r="B14" s="10">
        <v>3.2729373062428855</v>
      </c>
      <c r="C14" s="10">
        <v>4.2753924662185039</v>
      </c>
      <c r="D14" s="10">
        <v>-2.8583085487293132</v>
      </c>
      <c r="E14" s="7"/>
    </row>
    <row r="15" spans="1:5" x14ac:dyDescent="0.25">
      <c r="A15" t="s">
        <v>2</v>
      </c>
      <c r="B15" s="10">
        <v>11.137774405701</v>
      </c>
      <c r="C15" s="10">
        <v>5.7262601613962794</v>
      </c>
      <c r="D15" s="10">
        <v>1.7938761569249853</v>
      </c>
      <c r="E15" s="7"/>
    </row>
    <row r="16" spans="1:5" x14ac:dyDescent="0.25">
      <c r="A16" t="s">
        <v>1</v>
      </c>
      <c r="B16" s="10">
        <v>11.340705988083462</v>
      </c>
      <c r="C16" s="10">
        <v>-0.11979675531409116</v>
      </c>
      <c r="D16" s="10">
        <v>-1.7808334851909808</v>
      </c>
      <c r="E16" s="7"/>
    </row>
    <row r="17" spans="1:5" x14ac:dyDescent="0.25">
      <c r="A17" t="s">
        <v>0</v>
      </c>
      <c r="B17" s="10">
        <v>5.0944735179517551</v>
      </c>
      <c r="C17" s="10">
        <v>5.9282582898847913E-2</v>
      </c>
      <c r="D17" s="10">
        <v>4.5007169431794347</v>
      </c>
      <c r="E17" s="7"/>
    </row>
    <row r="18" spans="1:5" s="17" customFormat="1" x14ac:dyDescent="0.25">
      <c r="A18" s="1" t="s">
        <v>27</v>
      </c>
      <c r="B18" s="20">
        <v>5.7206055987291702</v>
      </c>
      <c r="C18" s="20">
        <v>6.8038766914596538</v>
      </c>
      <c r="D18" s="20">
        <v>0.7370590676037938</v>
      </c>
      <c r="E18" s="20">
        <v>6.3208949666505836</v>
      </c>
    </row>
    <row r="19" spans="1:5" ht="30" customHeight="1" x14ac:dyDescent="0.25">
      <c r="A19" s="5" t="s">
        <v>16</v>
      </c>
      <c r="B19" s="11">
        <v>6.6717639284292352</v>
      </c>
      <c r="C19" s="11">
        <v>5.0269597593021711</v>
      </c>
      <c r="D19" s="11">
        <v>2.217314287979987</v>
      </c>
      <c r="E19" s="8"/>
    </row>
    <row r="20" spans="1:5" x14ac:dyDescent="0.25">
      <c r="A20" s="23" t="s">
        <v>15</v>
      </c>
      <c r="B20" s="23"/>
      <c r="C20" s="23"/>
      <c r="D20" s="23"/>
      <c r="E20" s="23"/>
    </row>
    <row r="21" spans="1:5" x14ac:dyDescent="0.25">
      <c r="A21" s="17" t="s">
        <v>26</v>
      </c>
    </row>
  </sheetData>
  <mergeCells count="5">
    <mergeCell ref="A1:E1"/>
    <mergeCell ref="C4:E4"/>
    <mergeCell ref="A20:E20"/>
    <mergeCell ref="A2:E2"/>
    <mergeCell ref="A3:E3"/>
  </mergeCells>
  <pageMargins left="0.7" right="0.7" top="0.75" bottom="0.75" header="0.3" footer="0.3"/>
  <pageSetup orientation="portrait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19" sqref="M19"/>
    </sheetView>
  </sheetViews>
  <sheetFormatPr defaultRowHeight="15" x14ac:dyDescent="0.25"/>
  <cols>
    <col min="1" max="2" width="16.140625" customWidth="1"/>
    <col min="3" max="5" width="14.7109375" customWidth="1"/>
  </cols>
  <sheetData>
    <row r="1" spans="1:5" ht="30" customHeight="1" x14ac:dyDescent="0.25">
      <c r="A1" s="24" t="s">
        <v>24</v>
      </c>
      <c r="B1" s="24"/>
      <c r="C1" s="24"/>
      <c r="D1" s="24"/>
      <c r="E1" s="24"/>
    </row>
    <row r="2" spans="1:5" ht="30" customHeight="1" x14ac:dyDescent="0.25">
      <c r="A2" s="25" t="s">
        <v>21</v>
      </c>
      <c r="B2" s="25"/>
      <c r="C2" s="25"/>
      <c r="D2" s="25"/>
      <c r="E2" s="25"/>
    </row>
    <row r="3" spans="1:5" ht="15" customHeight="1" x14ac:dyDescent="0.25">
      <c r="A3" s="25" t="s">
        <v>23</v>
      </c>
      <c r="B3" s="25"/>
      <c r="C3" s="25"/>
      <c r="D3" s="25"/>
      <c r="E3" s="25"/>
    </row>
    <row r="4" spans="1:5" x14ac:dyDescent="0.25">
      <c r="C4" s="22" t="s">
        <v>11</v>
      </c>
      <c r="D4" s="22"/>
      <c r="E4" s="22"/>
    </row>
    <row r="5" spans="1:5" x14ac:dyDescent="0.25">
      <c r="A5" s="3"/>
      <c r="B5" s="4" t="s">
        <v>17</v>
      </c>
      <c r="C5" s="4" t="s">
        <v>12</v>
      </c>
      <c r="D5" s="4" t="s">
        <v>13</v>
      </c>
      <c r="E5" s="4" t="s">
        <v>14</v>
      </c>
    </row>
    <row r="6" spans="1:5" x14ac:dyDescent="0.25">
      <c r="A6" s="14" t="s">
        <v>10</v>
      </c>
      <c r="B6" s="2">
        <v>11.391448286405405</v>
      </c>
      <c r="C6" s="10">
        <v>10.635688171413575</v>
      </c>
      <c r="D6" s="10">
        <v>2.2406907009012067</v>
      </c>
      <c r="E6" s="10">
        <v>-9.7646019118322869</v>
      </c>
    </row>
    <row r="7" spans="1:5" x14ac:dyDescent="0.25">
      <c r="A7" s="14" t="s">
        <v>9</v>
      </c>
      <c r="B7" s="2">
        <v>9.5848704924944013</v>
      </c>
      <c r="C7" s="10">
        <v>10.366589463034883</v>
      </c>
      <c r="D7" s="10">
        <v>-3.0780537816016782</v>
      </c>
      <c r="E7" s="10">
        <v>-6.3230698225361897</v>
      </c>
    </row>
    <row r="8" spans="1:5" x14ac:dyDescent="0.25">
      <c r="A8" s="15" t="s">
        <v>8</v>
      </c>
      <c r="B8" s="2">
        <v>10.496974571120239</v>
      </c>
      <c r="C8" s="10">
        <v>10.682112979153917</v>
      </c>
      <c r="D8" s="10">
        <v>0.41524742571963952</v>
      </c>
      <c r="E8" s="16">
        <v>-13.93147282701813</v>
      </c>
    </row>
    <row r="9" spans="1:5" x14ac:dyDescent="0.25">
      <c r="A9" s="17" t="s">
        <v>7</v>
      </c>
      <c r="B9" s="2">
        <v>5.305960169367042</v>
      </c>
      <c r="C9" s="10">
        <v>8.2142210003980853</v>
      </c>
      <c r="D9" s="10">
        <v>-3.915932342373925</v>
      </c>
      <c r="E9" s="10">
        <v>-15.705891682644241</v>
      </c>
    </row>
    <row r="10" spans="1:5" x14ac:dyDescent="0.25">
      <c r="A10" s="17" t="s">
        <v>6</v>
      </c>
      <c r="B10" s="2">
        <v>11.003695415935848</v>
      </c>
      <c r="C10" s="10">
        <v>9.2004072123389822</v>
      </c>
      <c r="D10" s="10">
        <v>-0.64582895662404238</v>
      </c>
      <c r="E10" s="10">
        <v>-8.2659054767026774</v>
      </c>
    </row>
    <row r="11" spans="1:5" x14ac:dyDescent="0.25">
      <c r="A11" s="17" t="s">
        <v>5</v>
      </c>
      <c r="B11" s="2">
        <v>10.810892249017428</v>
      </c>
      <c r="C11" s="10">
        <v>8.1982302546241641</v>
      </c>
      <c r="D11" s="10">
        <v>-5.1699327249916438</v>
      </c>
      <c r="E11" s="2">
        <v>-0.62187707525204916</v>
      </c>
    </row>
    <row r="12" spans="1:5" x14ac:dyDescent="0.25">
      <c r="A12" s="17" t="s">
        <v>25</v>
      </c>
      <c r="B12" s="2">
        <v>11.317387206569339</v>
      </c>
      <c r="C12" s="10">
        <v>6.6998436227902918</v>
      </c>
      <c r="D12" s="10">
        <v>-3.5736575719309238</v>
      </c>
      <c r="E12" s="10">
        <v>4.5482779163917249</v>
      </c>
    </row>
    <row r="13" spans="1:5" x14ac:dyDescent="0.25">
      <c r="A13" t="s">
        <v>4</v>
      </c>
      <c r="B13" s="2">
        <v>10.556719395135751</v>
      </c>
      <c r="C13" s="10">
        <v>5.6104551766800279</v>
      </c>
      <c r="D13" s="10">
        <v>0.40023182397438972</v>
      </c>
      <c r="E13" s="7"/>
    </row>
    <row r="14" spans="1:5" x14ac:dyDescent="0.25">
      <c r="A14" t="s">
        <v>3</v>
      </c>
      <c r="B14" s="2">
        <v>7.1598637906234206</v>
      </c>
      <c r="C14" s="10">
        <v>6.9527004938309807</v>
      </c>
      <c r="D14" s="10">
        <v>-8.2647513736969831</v>
      </c>
      <c r="E14" s="7"/>
    </row>
    <row r="15" spans="1:5" x14ac:dyDescent="0.25">
      <c r="A15" t="s">
        <v>2</v>
      </c>
      <c r="B15" s="2">
        <v>9.4037973571972699</v>
      </c>
      <c r="C15" s="10">
        <v>4.9679834546221313</v>
      </c>
      <c r="D15" s="10">
        <v>-8.7183445318048882</v>
      </c>
      <c r="E15" s="7"/>
    </row>
    <row r="16" spans="1:5" x14ac:dyDescent="0.25">
      <c r="A16" t="s">
        <v>1</v>
      </c>
      <c r="B16" s="2">
        <v>8.80624645430626</v>
      </c>
      <c r="C16" s="10">
        <v>-1.7604300603409622</v>
      </c>
      <c r="D16" s="10">
        <v>-3.4904255000445001</v>
      </c>
      <c r="E16" s="7"/>
    </row>
    <row r="17" spans="1:5" x14ac:dyDescent="0.25">
      <c r="A17" t="s">
        <v>0</v>
      </c>
      <c r="B17" s="2">
        <v>7.1875895398649909</v>
      </c>
      <c r="C17" s="10">
        <v>0.9315687093573638</v>
      </c>
      <c r="D17" s="10">
        <v>-10.605198864784979</v>
      </c>
      <c r="E17" s="7"/>
    </row>
    <row r="18" spans="1:5" s="17" customFormat="1" x14ac:dyDescent="0.25">
      <c r="A18" s="1" t="s">
        <v>27</v>
      </c>
      <c r="B18" s="20">
        <v>9.4797003362027308</v>
      </c>
      <c r="C18" s="20">
        <v>9.7880408051856556</v>
      </c>
      <c r="D18" s="20">
        <v>-6.436768513937043</v>
      </c>
      <c r="E18" s="20">
        <v>-7.2369594430221031</v>
      </c>
    </row>
    <row r="19" spans="1:5" ht="30" customHeight="1" x14ac:dyDescent="0.25">
      <c r="A19" s="5" t="s">
        <v>16</v>
      </c>
      <c r="B19" s="6">
        <v>9.3518599598719518</v>
      </c>
      <c r="C19" s="11">
        <v>6.4948836172891475</v>
      </c>
      <c r="D19" s="11">
        <v>-3.7894506978198508</v>
      </c>
      <c r="E19" s="8"/>
    </row>
    <row r="20" spans="1:5" ht="30" customHeight="1" x14ac:dyDescent="0.25">
      <c r="A20" s="23" t="s">
        <v>18</v>
      </c>
      <c r="B20" s="23"/>
      <c r="C20" s="23"/>
      <c r="D20" s="23"/>
      <c r="E20" s="23"/>
    </row>
    <row r="21" spans="1:5" x14ac:dyDescent="0.25">
      <c r="A21" s="15" t="s">
        <v>26</v>
      </c>
    </row>
  </sheetData>
  <mergeCells count="5">
    <mergeCell ref="A1:E1"/>
    <mergeCell ref="C4:E4"/>
    <mergeCell ref="A20:E20"/>
    <mergeCell ref="A2:E2"/>
    <mergeCell ref="A3:E3"/>
  </mergeCells>
  <pageMargins left="0.7" right="0.7" top="0.75" bottom="0.75" header="0.3" footer="0.3"/>
  <pageSetup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</vt:lpstr>
      <vt:lpstr>Domestic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Tatyanina, Nina (OST)</dc:creator>
  <cp:lastModifiedBy>Smallen, David (RITA)</cp:lastModifiedBy>
  <dcterms:created xsi:type="dcterms:W3CDTF">2020-03-18T19:57:24Z</dcterms:created>
  <dcterms:modified xsi:type="dcterms:W3CDTF">2020-09-09T17:26:07Z</dcterms:modified>
</cp:coreProperties>
</file>