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45" yWindow="7620" windowWidth="11400" windowHeight="7605"/>
  </bookViews>
  <sheets>
    <sheet name="Table 12 50K-99,999K" sheetId="2" r:id="rId1"/>
  </sheets>
  <calcPr calcId="145621"/>
</workbook>
</file>

<file path=xl/calcChain.xml><?xml version="1.0" encoding="utf-8"?>
<calcChain xmlns="http://schemas.openxmlformats.org/spreadsheetml/2006/main">
  <c r="C11" i="2" l="1"/>
  <c r="D11" i="2" l="1"/>
</calcChain>
</file>

<file path=xl/sharedStrings.xml><?xml version="1.0" encoding="utf-8"?>
<sst xmlns="http://schemas.openxmlformats.org/spreadsheetml/2006/main" count="17" uniqueCount="17">
  <si>
    <t>Origin</t>
  </si>
  <si>
    <t>Source: Bureau of Transportation Statistics, http://www.rita.dot.gov/bts/airfares; and http://www.transtats.bts.gov/databases.asp?Mode_ID=1&amp;Mode_Desc=Aviation&amp;Subject_ID2=0</t>
  </si>
  <si>
    <t>Passenger Rank</t>
  </si>
  <si>
    <t>Note: Passenger numbers are based on a 10 percent ticket sample and represent one-tenth of the number of originating passengers.</t>
  </si>
  <si>
    <t>*Note including Alaska, Hawaii or Puerto Rico</t>
  </si>
  <si>
    <t>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Constant 2016 dollars are used for inflation adjustment.</t>
  </si>
  <si>
    <t>Table 12. Fares at Airports with Up to 50K-99,999K Originating Passengers 4th Quarter 2016</t>
  </si>
  <si>
    <t xml:space="preserve">Airports* Based on 4Q2016 U.S. Originating Domestic Passengers </t>
  </si>
  <si>
    <t>4th Quarter 2016 ($)</t>
  </si>
  <si>
    <t>4th Quarter 2016 Originating Passengers</t>
  </si>
  <si>
    <t>Pensacola, FL</t>
  </si>
  <si>
    <t>Islip, NY</t>
  </si>
  <si>
    <t>Fresno, CA</t>
  </si>
  <si>
    <t>Lexington, KY</t>
  </si>
  <si>
    <t>Harrisburg, PA</t>
  </si>
  <si>
    <t>Cedar Rapids, ID</t>
  </si>
  <si>
    <t>6-Airport 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</si>
</sst>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6">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cellStyleXfs>
  <cellXfs count="16">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0" fillId="0" borderId="2" xfId="0" applyBorder="1"/>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1" fontId="0" fillId="0" borderId="0" xfId="0" applyNumberFormat="1" applyAlignment="1">
      <alignment horizontal="right"/>
    </xf>
    <xf numFmtId="3" fontId="0" fillId="0" borderId="0" xfId="0" applyNumberFormat="1" applyAlignment="1">
      <alignment horizontal="right"/>
    </xf>
    <xf numFmtId="1" fontId="6" fillId="0" borderId="2" xfId="0" applyNumberFormat="1" applyFont="1" applyBorder="1" applyAlignment="1">
      <alignment horizontal="right"/>
    </xf>
    <xf numFmtId="3" fontId="6" fillId="0" borderId="2" xfId="0" applyNumberFormat="1" applyFont="1" applyBorder="1" applyAlignment="1">
      <alignment horizontal="right"/>
    </xf>
    <xf numFmtId="0" fontId="0" fillId="0" borderId="0" xfId="0" applyAlignment="1">
      <alignment horizontal="left" wrapText="1"/>
    </xf>
    <xf numFmtId="0" fontId="5" fillId="0" borderId="1" xfId="0" applyFont="1" applyBorder="1" applyAlignment="1">
      <alignment wrapText="1"/>
    </xf>
    <xf numFmtId="0" fontId="5" fillId="0" borderId="0" xfId="0" applyFont="1" applyAlignment="1">
      <alignment wrapText="1"/>
    </xf>
    <xf numFmtId="0" fontId="0" fillId="0" borderId="0" xfId="0" applyAlignment="1">
      <alignment wrapText="1"/>
    </xf>
    <xf numFmtId="0" fontId="4" fillId="0" borderId="0" xfId="0" applyFont="1" applyAlignment="1">
      <alignment wrapText="1"/>
    </xf>
  </cellXfs>
  <cellStyles count="6">
    <cellStyle name="Currency 2" xfId="3"/>
    <cellStyle name="Normal" xfId="0" builtinId="0"/>
    <cellStyle name="Normal 2" xfId="1"/>
    <cellStyle name="Normal 2 2" xfId="4"/>
    <cellStyle name="Normal 3" xfId="2"/>
    <cellStyle name="Normal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sqref="A1:D1"/>
    </sheetView>
  </sheetViews>
  <sheetFormatPr defaultRowHeight="12.75" x14ac:dyDescent="0.2"/>
  <cols>
    <col min="1" max="1" width="15.7109375" customWidth="1"/>
    <col min="2" max="2" width="36.28515625" customWidth="1"/>
    <col min="3" max="3" width="15.85546875" style="1" customWidth="1"/>
    <col min="4" max="4" width="21.42578125" customWidth="1"/>
  </cols>
  <sheetData>
    <row r="1" spans="1:4" ht="26.25" customHeight="1" x14ac:dyDescent="0.2">
      <c r="A1" s="15" t="s">
        <v>6</v>
      </c>
      <c r="B1" s="15"/>
      <c r="C1" s="15"/>
      <c r="D1" s="15"/>
    </row>
    <row r="2" spans="1:4" ht="15.75" customHeight="1" x14ac:dyDescent="0.2">
      <c r="A2" s="13" t="s">
        <v>7</v>
      </c>
      <c r="B2" s="13"/>
      <c r="C2" s="13"/>
      <c r="D2" s="13"/>
    </row>
    <row r="3" spans="1:4" ht="90" customHeight="1" x14ac:dyDescent="0.2">
      <c r="A3" s="13" t="s">
        <v>5</v>
      </c>
      <c r="B3" s="13"/>
      <c r="C3" s="13"/>
      <c r="D3" s="13"/>
    </row>
    <row r="4" spans="1:4" ht="39.75" customHeight="1" x14ac:dyDescent="0.2">
      <c r="A4" s="4" t="s">
        <v>2</v>
      </c>
      <c r="B4" s="4" t="s">
        <v>0</v>
      </c>
      <c r="C4" s="2" t="s">
        <v>8</v>
      </c>
      <c r="D4" s="2" t="s">
        <v>9</v>
      </c>
    </row>
    <row r="5" spans="1:4" x14ac:dyDescent="0.2">
      <c r="A5" s="5">
        <v>1</v>
      </c>
      <c r="B5" t="s">
        <v>10</v>
      </c>
      <c r="C5" s="7">
        <v>443.94920247891901</v>
      </c>
      <c r="D5" s="8">
        <v>98430</v>
      </c>
    </row>
    <row r="6" spans="1:4" x14ac:dyDescent="0.2">
      <c r="A6" s="5">
        <v>2</v>
      </c>
      <c r="B6" t="s">
        <v>11</v>
      </c>
      <c r="C6" s="7">
        <v>330.79450207468801</v>
      </c>
      <c r="D6" s="8">
        <v>96400</v>
      </c>
    </row>
    <row r="7" spans="1:4" x14ac:dyDescent="0.2">
      <c r="A7" s="5">
        <v>3</v>
      </c>
      <c r="B7" t="s">
        <v>12</v>
      </c>
      <c r="C7" s="7">
        <v>425.19256017505398</v>
      </c>
      <c r="D7" s="8">
        <v>95970</v>
      </c>
    </row>
    <row r="8" spans="1:4" x14ac:dyDescent="0.2">
      <c r="A8" s="5">
        <v>4</v>
      </c>
      <c r="B8" t="s">
        <v>13</v>
      </c>
      <c r="C8" s="7">
        <v>395.33308197780798</v>
      </c>
      <c r="D8" s="8">
        <v>92830</v>
      </c>
    </row>
    <row r="9" spans="1:4" x14ac:dyDescent="0.2">
      <c r="A9" s="5">
        <v>5</v>
      </c>
      <c r="B9" t="s">
        <v>14</v>
      </c>
      <c r="C9" s="7">
        <v>441.02790268649801</v>
      </c>
      <c r="D9" s="8">
        <v>86730</v>
      </c>
    </row>
    <row r="10" spans="1:4" x14ac:dyDescent="0.2">
      <c r="A10" s="5">
        <v>6</v>
      </c>
      <c r="B10" t="s">
        <v>15</v>
      </c>
      <c r="C10" s="7">
        <v>363.45311778290898</v>
      </c>
      <c r="D10" s="8">
        <v>86600</v>
      </c>
    </row>
    <row r="11" spans="1:4" ht="25.5" x14ac:dyDescent="0.2">
      <c r="A11" s="6" t="s">
        <v>16</v>
      </c>
      <c r="B11" s="3"/>
      <c r="C11" s="9">
        <f>SUM((C5*D5)+(C6*D6)+(C7*D7)+(C8*D8)+(C9*D9)+(C10*D10))/SUM(D5:D10)</f>
        <v>400.05817293881006</v>
      </c>
      <c r="D11" s="10">
        <f>AVERAGE(D5:D10)</f>
        <v>92826.666666666672</v>
      </c>
    </row>
    <row r="12" spans="1:4" ht="63.75" customHeight="1" x14ac:dyDescent="0.2">
      <c r="A12" s="12" t="s">
        <v>1</v>
      </c>
      <c r="B12" s="12"/>
      <c r="C12" s="12"/>
      <c r="D12" s="12"/>
    </row>
    <row r="13" spans="1:4" ht="12.75" customHeight="1" x14ac:dyDescent="0.2">
      <c r="A13" s="13" t="s">
        <v>4</v>
      </c>
      <c r="B13" s="14"/>
      <c r="C13" s="14"/>
      <c r="D13" s="14"/>
    </row>
    <row r="14" spans="1:4" ht="25.5" customHeight="1" x14ac:dyDescent="0.2">
      <c r="A14" s="11" t="s">
        <v>3</v>
      </c>
      <c r="B14" s="11"/>
      <c r="C14" s="11"/>
      <c r="D14" s="11"/>
    </row>
  </sheetData>
  <mergeCells count="6">
    <mergeCell ref="A14:D14"/>
    <mergeCell ref="A12:D12"/>
    <mergeCell ref="A13:D13"/>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12 50K-99,999K</vt:lpstr>
    </vt:vector>
  </TitlesOfParts>
  <Company>BTS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JBouse</cp:lastModifiedBy>
  <cp:lastPrinted>2008-10-23T23:44:40Z</cp:lastPrinted>
  <dcterms:created xsi:type="dcterms:W3CDTF">2007-04-17T20:13:22Z</dcterms:created>
  <dcterms:modified xsi:type="dcterms:W3CDTF">2017-04-11T16:10:05Z</dcterms:modified>
</cp:coreProperties>
</file>