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726"/>
  <workbookPr defaultThemeVersion="166925"/>
  <mc:AlternateContent xmlns:mc="http://schemas.openxmlformats.org/markup-compatibility/2006">
    <mc:Choice Requires="x15">
      <x15ac:absPath xmlns:x15ac="http://schemas.microsoft.com/office/spreadsheetml/2010/11/ac" url="M:\External Affairs\Press\Scheduled releases\Transborder releases\2018 Releases\01 Jan 2018\"/>
    </mc:Choice>
  </mc:AlternateContent>
  <bookViews>
    <workbookView xWindow="0" yWindow="0" windowWidth="19200" windowHeight="10050" firstSheet="2" activeTab="6"/>
  </bookViews>
  <sheets>
    <sheet name="Figure 1" sheetId="1" r:id="rId1"/>
    <sheet name="Figure 2" sheetId="2" r:id="rId2"/>
    <sheet name="Figure 3" sheetId="3" r:id="rId3"/>
    <sheet name="Figure 4" sheetId="4" r:id="rId4"/>
    <sheet name="Table 1" sheetId="8" r:id="rId5"/>
    <sheet name="Table 2" sheetId="6" r:id="rId6"/>
    <sheet name="Table 3" sheetId="7" r:id="rId7"/>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<sst xmlns="http://schemas.openxmlformats.org/spreadsheetml/2006/main" count="206" uniqueCount="46">
  <si>
    <t>Source: Bureau of Transportation Statistics, TransBorder Freight Data, https://www.bts.gov/transborder</t>
  </si>
  <si>
    <t>Plastics</t>
  </si>
  <si>
    <t>(Dollars in Millions)</t>
  </si>
  <si>
    <t>Computers and Parts</t>
  </si>
  <si>
    <t>Electrical Machinery</t>
  </si>
  <si>
    <t>Measuring and Testing Instruments</t>
  </si>
  <si>
    <t>Laredo, Texas</t>
  </si>
  <si>
    <t>Detroit, Michigan</t>
  </si>
  <si>
    <t>El Paso, Texas</t>
  </si>
  <si>
    <t>Buffalo-Niagara Falls, New York</t>
  </si>
  <si>
    <t>Port Huron, Michigan</t>
  </si>
  <si>
    <t>Eagle Pass, Texas</t>
  </si>
  <si>
    <t>International Falls, Minnesota</t>
  </si>
  <si>
    <t>Mineral Fuels</t>
  </si>
  <si>
    <t>Wood</t>
  </si>
  <si>
    <t>Jan. 2018</t>
  </si>
  <si>
    <t>Jan. 2017</t>
  </si>
  <si>
    <t>Port of Entry/Exit</t>
  </si>
  <si>
    <t>Commodities</t>
  </si>
  <si>
    <t>Motor Vehicles and Parts</t>
  </si>
  <si>
    <t>Figure 1 - Top 5 U.S. Ports by Truck</t>
  </si>
  <si>
    <t>Figure 2 - Top 5 Commodities by Truck</t>
  </si>
  <si>
    <t>Figure 3 - Top 5 U.S. Ports by Rail</t>
  </si>
  <si>
    <t>Figure 4 - Top 5 Commodities by Rail</t>
  </si>
  <si>
    <t>(millions of current dollars)</t>
  </si>
  <si>
    <t>Mode</t>
  </si>
  <si>
    <t xml:space="preserve"> January 2017</t>
  </si>
  <si>
    <t>All Modes</t>
  </si>
  <si>
    <t>Imports</t>
  </si>
  <si>
    <t>Exports</t>
  </si>
  <si>
    <t>Total</t>
  </si>
  <si>
    <t xml:space="preserve"> </t>
  </si>
  <si>
    <t>All Surface Modes</t>
  </si>
  <si>
    <t>Truck</t>
  </si>
  <si>
    <t>Rail</t>
  </si>
  <si>
    <t>Pipeline</t>
  </si>
  <si>
    <t>Vessel</t>
  </si>
  <si>
    <t>Air</t>
  </si>
  <si>
    <t>Source: Bureau of Transportation Statistics, TransBorder Freight Data, https://transborder.bts.gov/</t>
  </si>
  <si>
    <t xml:space="preserve"> January 2018</t>
  </si>
  <si>
    <t xml:space="preserve"> Percent Change January 2017-2018</t>
  </si>
  <si>
    <t>Table 3. Value of Monthly U.S.-Mexico Freight Flows by Mode of Transportation</t>
  </si>
  <si>
    <t>Table 2. Value of Monthly U.S.-Canada Freight Flows by Mode of Transportation</t>
  </si>
  <si>
    <t xml:space="preserve">Table 1.  Value of Monthly U.S.-North AmericanFreight Flows by Mode of Transportation </t>
  </si>
  <si>
    <t>Notes: Numbers might not add to totals due to rounding.  Percent changes based on numbers prior to rounding.  The value of freight flows for all modes is not equal to the sum of truck, rail, pipeline, vessel and air modes, it also includes shipments made by mail, foreign trade zones, and other transportation.  For additional detail, please refer to the “Data Fields” section of the TransBorder web page: http://transborder.bts.gov/programs/international/transborder/TBDR_DataFields.html.</t>
  </si>
  <si>
    <t>Notes: Numbers might not add to totals due to rounding.  Percent changes based on numbers prior to rounding.  The value of freigth flows for all modes is not equal to the sum of truck, rail, pipeline, vessel and air modes, it also includes shipments made by mail, foreign trade zones, and other transportation.  For additional detail, please refer to the “Data Fields” section of the TransBorder web page: http://transborder.bts.gov/programs/international/transborder/TBDR_DataFields.html.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</si>
</sst>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_(* #,##0_);_(* \(#,##0\);_(* &quot;-&quot;??_);_(@_)"/>
    <numFmt numFmtId="165" formatCode="0.0"/>
    <numFmt numFmtId="166" formatCode="0.0%"/>
  </numFmts>
  <fonts count="8" x14ac:knownFonts="1">
    <font>
      <sz val="11"/>
      <color theme="1"/>
      <name val="Calibri"/>
      <family val="2"/>
      <scheme val="minor"/>
    </font>
    <font>
      <sz val="11"/>
      <color theme="1"/>
      <name val="Calibri"/>
      <family val="2"/>
      <scheme val="minor"/>
    </font>
    <font>
      <b/>
      <sz val="11"/>
      <color theme="1"/>
      <name val="Arial"/>
      <family val="2"/>
    </font>
    <font>
      <sz val="11"/>
      <color theme="1"/>
      <name val="Arial"/>
      <family val="2"/>
    </font>
    <font>
      <sz val="10"/>
      <name val="Arial"/>
      <family val="2"/>
    </font>
    <font>
      <sz val="11"/>
      <color indexed="8"/>
      <name val="Arial"/>
      <family val="2"/>
    </font>
    <font>
      <b/>
      <sz val="10"/>
      <color theme="1"/>
      <name val="Arial"/>
      <family val="2"/>
    </font>
    <font>
      <b/>
      <sz val="10"/>
      <name val="Arial"/>
      <family val="2"/>
    </font>
  </fonts>
  <fills count="3">
    <fill>
      <patternFill patternType="none"/>
    </fill>
    <fill>
      <patternFill patternType="gray125"/>
    </fill>
    <fill>
      <patternFill patternType="solid">
        <fgColor theme="1" tint="0.499984740745262"/>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s>
  <cellStyleXfs count="4">
    <xf numFmtId="0" fontId="0" fillId="0" borderId="0"/>
    <xf numFmtId="0" fontId="4" fillId="0" borderId="0"/>
    <xf numFmtId="43" fontId="1" fillId="0" borderId="0" applyFont="0" applyFill="0" applyBorder="0" applyAlignment="0" applyProtection="0"/>
    <xf numFmtId="9" fontId="4" fillId="0" borderId="0" applyFont="0" applyFill="0" applyBorder="0" applyAlignment="0" applyProtection="0"/>
  </cellStyleXfs>
  <cellXfs count="74">
    <xf numFmtId="0" fontId="0" fillId="0" borderId="0" xfId="0"/>
    <xf numFmtId="0" fontId="2" fillId="0" borderId="0" xfId="0" applyFont="1"/>
    <xf numFmtId="0" fontId="3" fillId="0" borderId="0" xfId="0" applyFont="1"/>
    <xf numFmtId="0" fontId="5" fillId="0" borderId="0" xfId="1" applyFont="1" applyBorder="1" applyAlignment="1">
      <alignment horizontal="left"/>
    </xf>
    <xf numFmtId="0" fontId="3" fillId="0" borderId="0" xfId="0" applyFont="1" applyAlignment="1">
      <alignment horizontal="center"/>
    </xf>
    <xf numFmtId="3" fontId="3" fillId="0" borderId="0" xfId="0" applyNumberFormat="1" applyFont="1"/>
    <xf numFmtId="164" fontId="3" fillId="0" borderId="0" xfId="2" applyNumberFormat="1" applyFont="1"/>
    <xf numFmtId="0" fontId="2" fillId="0" borderId="0" xfId="0" applyFont="1" applyAlignment="1">
      <alignment horizontal="center"/>
    </xf>
    <xf numFmtId="49" fontId="6" fillId="0" borderId="1" xfId="0" applyNumberFormat="1" applyFont="1" applyFill="1" applyBorder="1" applyAlignment="1">
      <alignment horizontal="center" wrapText="1"/>
    </xf>
    <xf numFmtId="49" fontId="6" fillId="0" borderId="1" xfId="0" quotePrefix="1" applyNumberFormat="1" applyFont="1" applyFill="1" applyBorder="1" applyAlignment="1">
      <alignment horizontal="center" wrapText="1"/>
    </xf>
    <xf numFmtId="166" fontId="4" fillId="2" borderId="3" xfId="3" applyNumberFormat="1" applyFont="1" applyFill="1" applyBorder="1"/>
    <xf numFmtId="0" fontId="4" fillId="2" borderId="4" xfId="0" applyFont="1" applyFill="1" applyBorder="1"/>
    <xf numFmtId="166" fontId="4" fillId="0" borderId="0" xfId="3" applyNumberFormat="1" applyFont="1"/>
    <xf numFmtId="0" fontId="4" fillId="0" borderId="0" xfId="0" applyFont="1"/>
    <xf numFmtId="3" fontId="4" fillId="0" borderId="0" xfId="0" applyNumberFormat="1" applyFont="1"/>
    <xf numFmtId="0" fontId="4" fillId="0" borderId="1" xfId="0" applyFont="1" applyFill="1" applyBorder="1" applyAlignment="1">
      <alignment wrapText="1"/>
    </xf>
    <xf numFmtId="0" fontId="4" fillId="0" borderId="2" xfId="0" applyFont="1" applyFill="1" applyBorder="1" applyAlignment="1">
      <alignment wrapText="1"/>
    </xf>
    <xf numFmtId="0" fontId="4" fillId="0" borderId="6" xfId="0" applyFont="1" applyFill="1" applyBorder="1" applyAlignment="1">
      <alignment wrapText="1"/>
    </xf>
    <xf numFmtId="166" fontId="7" fillId="0" borderId="0" xfId="3" applyNumberFormat="1" applyFont="1"/>
    <xf numFmtId="0" fontId="7" fillId="0" borderId="0" xfId="0" applyFont="1"/>
    <xf numFmtId="49" fontId="7" fillId="0" borderId="1" xfId="0" applyNumberFormat="1" applyFont="1" applyBorder="1" applyAlignment="1">
      <alignment horizontal="center" wrapText="1"/>
    </xf>
    <xf numFmtId="49" fontId="4" fillId="0" borderId="1" xfId="0" applyNumberFormat="1" applyFont="1" applyBorder="1" applyAlignment="1">
      <alignment horizontal="center" wrapText="1"/>
    </xf>
    <xf numFmtId="49" fontId="7" fillId="0" borderId="1" xfId="0" quotePrefix="1" applyNumberFormat="1" applyFont="1" applyFill="1" applyBorder="1" applyAlignment="1">
      <alignment horizontal="center" wrapText="1"/>
    </xf>
    <xf numFmtId="49" fontId="7" fillId="0" borderId="1" xfId="0" applyNumberFormat="1" applyFont="1" applyFill="1" applyBorder="1" applyAlignment="1">
      <alignment horizontal="center" wrapText="1"/>
    </xf>
    <xf numFmtId="0" fontId="4" fillId="0" borderId="1" xfId="0" applyFont="1" applyBorder="1" applyAlignment="1">
      <alignment wrapText="1"/>
    </xf>
    <xf numFmtId="3" fontId="4" fillId="0" borderId="1" xfId="0" applyNumberFormat="1" applyFont="1" applyBorder="1" applyAlignment="1">
      <alignment horizontal="right"/>
    </xf>
    <xf numFmtId="165" fontId="4" fillId="0" borderId="1" xfId="0" applyNumberFormat="1" applyFont="1" applyBorder="1" applyAlignment="1">
      <alignment horizontal="right"/>
    </xf>
    <xf numFmtId="3" fontId="4" fillId="0" borderId="2" xfId="0" applyNumberFormat="1" applyFont="1" applyBorder="1" applyAlignment="1">
      <alignment horizontal="right"/>
    </xf>
    <xf numFmtId="3" fontId="4" fillId="0" borderId="2" xfId="0" applyNumberFormat="1" applyFont="1" applyFill="1" applyBorder="1" applyAlignment="1">
      <alignment horizontal="right"/>
    </xf>
    <xf numFmtId="165" fontId="4" fillId="0" borderId="2" xfId="0" applyNumberFormat="1" applyFont="1" applyBorder="1" applyAlignment="1">
      <alignment horizontal="right"/>
    </xf>
    <xf numFmtId="0" fontId="4" fillId="2" borderId="5" xfId="0" applyFont="1" applyFill="1" applyBorder="1"/>
    <xf numFmtId="0" fontId="4" fillId="0" borderId="6" xfId="0" applyFont="1" applyBorder="1" applyAlignment="1">
      <alignment wrapText="1"/>
    </xf>
    <xf numFmtId="3" fontId="4" fillId="0" borderId="6" xfId="0" applyNumberFormat="1" applyFont="1" applyBorder="1"/>
    <xf numFmtId="3" fontId="4" fillId="0" borderId="1" xfId="0" applyNumberFormat="1" applyFont="1" applyBorder="1"/>
    <xf numFmtId="0" fontId="4" fillId="0" borderId="2" xfId="0" applyFont="1" applyBorder="1" applyAlignment="1">
      <alignment wrapText="1"/>
    </xf>
    <xf numFmtId="3" fontId="4" fillId="0" borderId="2" xfId="0" applyNumberFormat="1" applyFont="1" applyBorder="1"/>
    <xf numFmtId="3" fontId="4" fillId="0" borderId="6" xfId="0" applyNumberFormat="1" applyFont="1" applyBorder="1" applyAlignment="1">
      <alignment horizontal="right"/>
    </xf>
    <xf numFmtId="165" fontId="4" fillId="0" borderId="6" xfId="0" applyNumberFormat="1" applyFont="1" applyBorder="1"/>
    <xf numFmtId="165" fontId="4" fillId="0" borderId="1" xfId="0" applyNumberFormat="1" applyFont="1" applyBorder="1"/>
    <xf numFmtId="0" fontId="4" fillId="0" borderId="1" xfId="0" applyFont="1" applyBorder="1"/>
    <xf numFmtId="0" fontId="4" fillId="0" borderId="0" xfId="0" applyNumberFormat="1" applyFont="1" applyAlignment="1">
      <alignment wrapText="1"/>
    </xf>
    <xf numFmtId="0" fontId="4" fillId="0" borderId="0" xfId="0" applyNumberFormat="1" applyFont="1" applyAlignment="1">
      <alignment horizontal="right" wrapText="1"/>
    </xf>
    <xf numFmtId="0" fontId="4" fillId="0" borderId="0" xfId="0" applyFont="1" applyAlignment="1">
      <alignment horizontal="right"/>
    </xf>
    <xf numFmtId="3" fontId="4" fillId="0" borderId="9" xfId="0" applyNumberFormat="1" applyFont="1" applyBorder="1" applyAlignment="1">
      <alignment horizontal="right"/>
    </xf>
    <xf numFmtId="3" fontId="4" fillId="0" borderId="5" xfId="0" applyNumberFormat="1" applyFont="1" applyBorder="1" applyAlignment="1">
      <alignment horizontal="right"/>
    </xf>
    <xf numFmtId="3" fontId="4" fillId="0" borderId="10" xfId="0" applyNumberFormat="1" applyFont="1" applyBorder="1"/>
    <xf numFmtId="166" fontId="4" fillId="0" borderId="0" xfId="3" applyNumberFormat="1" applyFont="1" applyFill="1" applyBorder="1"/>
    <xf numFmtId="0" fontId="4" fillId="0" borderId="0" xfId="0" applyFont="1" applyFill="1" applyBorder="1"/>
    <xf numFmtId="0" fontId="7" fillId="0" borderId="0" xfId="0" applyFont="1" applyFill="1" applyBorder="1"/>
    <xf numFmtId="49" fontId="4" fillId="0" borderId="1" xfId="0" applyNumberFormat="1" applyFont="1" applyFill="1" applyBorder="1" applyAlignment="1">
      <alignment horizontal="center" wrapText="1"/>
    </xf>
    <xf numFmtId="3" fontId="4" fillId="0" borderId="1" xfId="0" applyNumberFormat="1" applyFont="1" applyFill="1" applyBorder="1"/>
    <xf numFmtId="3" fontId="4" fillId="0" borderId="2" xfId="0" applyNumberFormat="1" applyFont="1" applyFill="1" applyBorder="1"/>
    <xf numFmtId="9" fontId="4" fillId="0" borderId="0" xfId="3" applyFont="1" applyFill="1" applyBorder="1"/>
    <xf numFmtId="3" fontId="4" fillId="0" borderId="6" xfId="0" applyNumberFormat="1" applyFont="1" applyFill="1" applyBorder="1"/>
    <xf numFmtId="0" fontId="4" fillId="0" borderId="0" xfId="0" applyFont="1" applyFill="1" applyBorder="1" applyAlignment="1">
      <alignment horizontal="right"/>
    </xf>
    <xf numFmtId="0" fontId="4" fillId="0" borderId="6" xfId="0" applyFont="1" applyFill="1" applyBorder="1" applyAlignment="1">
      <alignment horizontal="left" vertical="center" wrapText="1"/>
    </xf>
    <xf numFmtId="0" fontId="4" fillId="0" borderId="1" xfId="0" applyFont="1" applyFill="1" applyBorder="1" applyAlignment="1">
      <alignment horizontal="left" vertical="center" wrapText="1"/>
    </xf>
    <xf numFmtId="0" fontId="4" fillId="0" borderId="2" xfId="0" applyFont="1" applyFill="1" applyBorder="1" applyAlignment="1">
      <alignment horizontal="left" vertical="center" wrapText="1"/>
    </xf>
    <xf numFmtId="0" fontId="7" fillId="0" borderId="0" xfId="0" applyFont="1" applyFill="1" applyBorder="1" applyAlignment="1">
      <alignment horizontal="left" wrapText="1"/>
    </xf>
    <xf numFmtId="0" fontId="7" fillId="0" borderId="0" xfId="0" applyFont="1" applyFill="1" applyBorder="1" applyAlignment="1">
      <alignment wrapText="1"/>
    </xf>
    <xf numFmtId="0" fontId="4" fillId="0" borderId="1" xfId="0" applyFont="1" applyFill="1" applyBorder="1" applyAlignment="1">
      <alignment vertical="center" wrapText="1"/>
    </xf>
    <xf numFmtId="0" fontId="4" fillId="0" borderId="2" xfId="0" applyFont="1" applyFill="1" applyBorder="1" applyAlignment="1">
      <alignment vertical="center" wrapText="1"/>
    </xf>
    <xf numFmtId="0" fontId="4" fillId="0" borderId="7" xfId="0" applyFont="1" applyFill="1" applyBorder="1" applyAlignment="1">
      <alignment horizontal="left" vertical="center" wrapText="1"/>
    </xf>
    <xf numFmtId="0" fontId="4" fillId="0" borderId="8" xfId="0" applyFont="1" applyFill="1" applyBorder="1" applyAlignment="1">
      <alignment horizontal="left" wrapText="1"/>
    </xf>
    <xf numFmtId="0" fontId="4" fillId="0" borderId="0" xfId="0" applyNumberFormat="1" applyFont="1" applyFill="1" applyBorder="1" applyAlignment="1">
      <alignment horizontal="left" wrapText="1"/>
    </xf>
    <xf numFmtId="0" fontId="4" fillId="0" borderId="6" xfId="0" applyFont="1" applyBorder="1" applyAlignment="1">
      <alignment horizontal="left" vertical="center" wrapText="1"/>
    </xf>
    <xf numFmtId="0" fontId="4" fillId="0" borderId="1" xfId="0" applyFont="1" applyBorder="1" applyAlignment="1">
      <alignment horizontal="left" vertical="center" wrapText="1"/>
    </xf>
    <xf numFmtId="0" fontId="4" fillId="0" borderId="2" xfId="0" applyFont="1" applyBorder="1" applyAlignment="1">
      <alignment horizontal="left" vertical="center" wrapText="1"/>
    </xf>
    <xf numFmtId="0" fontId="7" fillId="0" borderId="0" xfId="0" applyFont="1" applyBorder="1" applyAlignment="1">
      <alignment wrapText="1"/>
    </xf>
    <xf numFmtId="0" fontId="4" fillId="0" borderId="1" xfId="0" applyFont="1" applyBorder="1" applyAlignment="1">
      <alignment vertical="center" wrapText="1"/>
    </xf>
    <xf numFmtId="0" fontId="4" fillId="0" borderId="2" xfId="0" applyFont="1" applyBorder="1" applyAlignment="1">
      <alignment vertical="center" wrapText="1"/>
    </xf>
    <xf numFmtId="0" fontId="4" fillId="0" borderId="7" xfId="0" applyFont="1" applyBorder="1" applyAlignment="1">
      <alignment horizontal="left" vertical="center" wrapText="1"/>
    </xf>
    <xf numFmtId="0" fontId="4" fillId="0" borderId="0" xfId="0" applyFont="1" applyBorder="1" applyAlignment="1">
      <alignment horizontal="left" wrapText="1"/>
    </xf>
    <xf numFmtId="0" fontId="4" fillId="0" borderId="0" xfId="0" applyNumberFormat="1" applyFont="1" applyAlignment="1">
      <alignment horizontal="left" wrapText="1"/>
    </xf>
  </cellXfs>
  <cellStyles count="4">
    <cellStyle name="Comma" xfId="2" builtinId="3"/>
    <cellStyle name="Normal" xfId="0" builtinId="0"/>
    <cellStyle name="Normal 2" xfId="1"/>
    <cellStyle name="Percent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'Figure 1'!$B$4</c:f>
              <c:strCache>
                <c:ptCount val="1"/>
              </c:strCache>
            </c:strRef>
          </c:tx>
          <c:spPr>
            <a:solidFill>
              <a:schemeClr val="accent1"/>
            </a:solidFill>
            <a:ln>
              <a:noFill/>
            </a:ln>
            <a:effectLst/>
          </c:spPr>
          <c:invertIfNegative val="0"/>
          <c:cat>
            <c:strRef>
              <c:f>'Figure 1'!$A$5:$A$9</c:f>
              <c:strCache>
                <c:ptCount val="5"/>
                <c:pt idx="0">
                  <c:v>Port Huron, Michigan</c:v>
                </c:pt>
                <c:pt idx="1">
                  <c:v>Buffalo-Niagara Falls, New York</c:v>
                </c:pt>
                <c:pt idx="2">
                  <c:v>El Paso, Texas</c:v>
                </c:pt>
                <c:pt idx="3">
                  <c:v>Detroit, Michigan</c:v>
                </c:pt>
                <c:pt idx="4">
                  <c:v>Laredo, Texas</c:v>
                </c:pt>
              </c:strCache>
            </c:strRef>
          </c:cat>
          <c:val>
            <c:numRef>
              <c:f>'Figure 1'!$B$5:$B$9</c:f>
              <c:numCache>
                <c:formatCode>General</c:formatCode>
                <c:ptCount val="5"/>
              </c:numCache>
            </c:numRef>
          </c:val>
          <c:extLst>
            <c:ext xmlns:c16="http://schemas.microsoft.com/office/drawing/2014/chart" uri="{C3380CC4-5D6E-409C-BE32-E72D297353CC}">
              <c16:uniqueId val="{00000000-47A1-4FDF-BAE6-AD2CCCD59E3C}"/>
            </c:ext>
          </c:extLst>
        </c:ser>
        <c:ser>
          <c:idx val="1"/>
          <c:order val="1"/>
          <c:tx>
            <c:strRef>
              <c:f>'Figure 1'!$C$4</c:f>
              <c:strCache>
                <c:ptCount val="1"/>
                <c:pt idx="0">
                  <c:v>Jan. 2017</c:v>
                </c:pt>
              </c:strCache>
            </c:strRef>
          </c:tx>
          <c:spPr>
            <a:solidFill>
              <a:schemeClr val="accent2"/>
            </a:solidFill>
            <a:ln>
              <a:noFill/>
            </a:ln>
            <a:effectLst/>
          </c:spPr>
          <c:invertIfNegative val="0"/>
          <c:cat>
            <c:strRef>
              <c:f>'Figure 1'!$A$5:$A$9</c:f>
              <c:strCache>
                <c:ptCount val="5"/>
                <c:pt idx="0">
                  <c:v>Port Huron, Michigan</c:v>
                </c:pt>
                <c:pt idx="1">
                  <c:v>Buffalo-Niagara Falls, New York</c:v>
                </c:pt>
                <c:pt idx="2">
                  <c:v>El Paso, Texas</c:v>
                </c:pt>
                <c:pt idx="3">
                  <c:v>Detroit, Michigan</c:v>
                </c:pt>
                <c:pt idx="4">
                  <c:v>Laredo, Texas</c:v>
                </c:pt>
              </c:strCache>
            </c:strRef>
          </c:cat>
          <c:val>
            <c:numRef>
              <c:f>'Figure 1'!$C$5:$C$9</c:f>
              <c:numCache>
                <c:formatCode>#,##0</c:formatCode>
                <c:ptCount val="5"/>
                <c:pt idx="0">
                  <c:v>4407.3447189999997</c:v>
                </c:pt>
                <c:pt idx="1">
                  <c:v>4582.4489750000002</c:v>
                </c:pt>
                <c:pt idx="2">
                  <c:v>4380.1902769999997</c:v>
                </c:pt>
                <c:pt idx="3">
                  <c:v>8563.4185849999994</c:v>
                </c:pt>
                <c:pt idx="4">
                  <c:v>12641.009081</c:v>
                </c:pt>
              </c:numCache>
            </c:numRef>
          </c:val>
          <c:extLst>
            <c:ext xmlns:c16="http://schemas.microsoft.com/office/drawing/2014/chart" uri="{C3380CC4-5D6E-409C-BE32-E72D297353CC}">
              <c16:uniqueId val="{00000001-47A1-4FDF-BAE6-AD2CCCD59E3C}"/>
            </c:ext>
          </c:extLst>
        </c:ser>
        <c:ser>
          <c:idx val="2"/>
          <c:order val="2"/>
          <c:tx>
            <c:strRef>
              <c:f>'Figure 1'!$D$4</c:f>
              <c:strCache>
                <c:ptCount val="1"/>
                <c:pt idx="0">
                  <c:v>Jan. 2018</c:v>
                </c:pt>
              </c:strCache>
            </c:strRef>
          </c:tx>
          <c:spPr>
            <a:solidFill>
              <a:srgbClr val="00B0F0"/>
            </a:solidFill>
            <a:ln>
              <a:noFill/>
            </a:ln>
            <a:effectLst/>
          </c:spPr>
          <c:invertIfNegative val="0"/>
          <c:cat>
            <c:strRef>
              <c:f>'Figure 1'!$A$5:$A$9</c:f>
              <c:strCache>
                <c:ptCount val="5"/>
                <c:pt idx="0">
                  <c:v>Port Huron, Michigan</c:v>
                </c:pt>
                <c:pt idx="1">
                  <c:v>Buffalo-Niagara Falls, New York</c:v>
                </c:pt>
                <c:pt idx="2">
                  <c:v>El Paso, Texas</c:v>
                </c:pt>
                <c:pt idx="3">
                  <c:v>Detroit, Michigan</c:v>
                </c:pt>
                <c:pt idx="4">
                  <c:v>Laredo, Texas</c:v>
                </c:pt>
              </c:strCache>
            </c:strRef>
          </c:cat>
          <c:val>
            <c:numRef>
              <c:f>'Figure 1'!$D$5:$D$9</c:f>
              <c:numCache>
                <c:formatCode>#,##0</c:formatCode>
                <c:ptCount val="5"/>
                <c:pt idx="0">
                  <c:v>4063.4892519999999</c:v>
                </c:pt>
                <c:pt idx="1">
                  <c:v>4520.5017230000003</c:v>
                </c:pt>
                <c:pt idx="2">
                  <c:v>5086.2240039999997</c:v>
                </c:pt>
                <c:pt idx="3">
                  <c:v>9211.4836799999994</c:v>
                </c:pt>
                <c:pt idx="4">
                  <c:v>14433.133460999999</c:v>
                </c:pt>
              </c:numCache>
            </c:numRef>
          </c:val>
          <c:extLst>
            <c:ext xmlns:c16="http://schemas.microsoft.com/office/drawing/2014/chart" uri="{C3380CC4-5D6E-409C-BE32-E72D297353CC}">
              <c16:uniqueId val="{00000002-47A1-4FDF-BAE6-AD2CCCD59E3C}"/>
            </c:ext>
          </c:extLst>
        </c:ser>
        <c:dLbls>
          <c:showLegendKey val="0"/>
          <c:showVal val="0"/>
          <c:showCatName val="0"/>
          <c:showSerName val="0"/>
          <c:showPercent val="0"/>
          <c:showBubbleSize val="0"/>
        </c:dLbls>
        <c:gapWidth val="182"/>
        <c:axId val="416741392"/>
        <c:axId val="416743032"/>
      </c:barChart>
      <c:catAx>
        <c:axId val="41674139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16743032"/>
        <c:crosses val="autoZero"/>
        <c:auto val="1"/>
        <c:lblAlgn val="ctr"/>
        <c:lblOffset val="100"/>
        <c:noMultiLvlLbl val="0"/>
      </c:catAx>
      <c:valAx>
        <c:axId val="416743032"/>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16741392"/>
        <c:crosses val="autoZero"/>
        <c:crossBetween val="between"/>
      </c:valAx>
      <c:spPr>
        <a:noFill/>
        <a:ln>
          <a:noFill/>
        </a:ln>
        <a:effectLst/>
      </c:spPr>
    </c:plotArea>
    <c:legend>
      <c:legendPos val="b"/>
      <c:legendEntry>
        <c:idx val="2"/>
        <c:delete val="1"/>
      </c:legendEntry>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'Figure 2'!$B$4</c:f>
              <c:strCache>
                <c:ptCount val="1"/>
              </c:strCache>
            </c:strRef>
          </c:tx>
          <c:spPr>
            <a:solidFill>
              <a:schemeClr val="accent1"/>
            </a:solidFill>
            <a:ln>
              <a:noFill/>
            </a:ln>
            <a:effectLst/>
          </c:spPr>
          <c:invertIfNegative val="0"/>
          <c:cat>
            <c:strRef>
              <c:f>'Figure 2'!$A$5:$A$9</c:f>
              <c:strCache>
                <c:ptCount val="5"/>
                <c:pt idx="0">
                  <c:v>Measuring and Testing Instruments</c:v>
                </c:pt>
                <c:pt idx="1">
                  <c:v>Plastics</c:v>
                </c:pt>
                <c:pt idx="2">
                  <c:v>Motor Vehicles and Parts</c:v>
                </c:pt>
                <c:pt idx="3">
                  <c:v>Electrical Machinery</c:v>
                </c:pt>
                <c:pt idx="4">
                  <c:v>Computers and Parts</c:v>
                </c:pt>
              </c:strCache>
            </c:strRef>
          </c:cat>
          <c:val>
            <c:numRef>
              <c:f>'Figure 2'!$B$5:$B$9</c:f>
              <c:numCache>
                <c:formatCode>General</c:formatCode>
                <c:ptCount val="5"/>
              </c:numCache>
            </c:numRef>
          </c:val>
          <c:extLst>
            <c:ext xmlns:c16="http://schemas.microsoft.com/office/drawing/2014/chart" uri="{C3380CC4-5D6E-409C-BE32-E72D297353CC}">
              <c16:uniqueId val="{00000000-B4F8-4120-BF5E-2F061717DAEE}"/>
            </c:ext>
          </c:extLst>
        </c:ser>
        <c:ser>
          <c:idx val="1"/>
          <c:order val="1"/>
          <c:tx>
            <c:strRef>
              <c:f>'Figure 2'!$C$4</c:f>
              <c:strCache>
                <c:ptCount val="1"/>
                <c:pt idx="0">
                  <c:v>Jan. 2017</c:v>
                </c:pt>
              </c:strCache>
            </c:strRef>
          </c:tx>
          <c:spPr>
            <a:solidFill>
              <a:schemeClr val="accent2"/>
            </a:solidFill>
            <a:ln>
              <a:noFill/>
            </a:ln>
            <a:effectLst/>
          </c:spPr>
          <c:invertIfNegative val="0"/>
          <c:cat>
            <c:strRef>
              <c:f>'Figure 2'!$A$5:$A$9</c:f>
              <c:strCache>
                <c:ptCount val="5"/>
                <c:pt idx="0">
                  <c:v>Measuring and Testing Instruments</c:v>
                </c:pt>
                <c:pt idx="1">
                  <c:v>Plastics</c:v>
                </c:pt>
                <c:pt idx="2">
                  <c:v>Motor Vehicles and Parts</c:v>
                </c:pt>
                <c:pt idx="3">
                  <c:v>Electrical Machinery</c:v>
                </c:pt>
                <c:pt idx="4">
                  <c:v>Computers and Parts</c:v>
                </c:pt>
              </c:strCache>
            </c:strRef>
          </c:cat>
          <c:val>
            <c:numRef>
              <c:f>'Figure 2'!$C$5:$C$9</c:f>
              <c:numCache>
                <c:formatCode>#,##0</c:formatCode>
                <c:ptCount val="5"/>
                <c:pt idx="0">
                  <c:v>2031.1782410000001</c:v>
                </c:pt>
                <c:pt idx="1">
                  <c:v>2723.7776509999999</c:v>
                </c:pt>
                <c:pt idx="2">
                  <c:v>8088.8289670000004</c:v>
                </c:pt>
                <c:pt idx="3">
                  <c:v>9235.6763019999999</c:v>
                </c:pt>
                <c:pt idx="4">
                  <c:v>9760.3593980000005</c:v>
                </c:pt>
              </c:numCache>
            </c:numRef>
          </c:val>
          <c:extLst>
            <c:ext xmlns:c16="http://schemas.microsoft.com/office/drawing/2014/chart" uri="{C3380CC4-5D6E-409C-BE32-E72D297353CC}">
              <c16:uniqueId val="{00000001-B4F8-4120-BF5E-2F061717DAEE}"/>
            </c:ext>
          </c:extLst>
        </c:ser>
        <c:ser>
          <c:idx val="2"/>
          <c:order val="2"/>
          <c:tx>
            <c:strRef>
              <c:f>'Figure 2'!$D$4</c:f>
              <c:strCache>
                <c:ptCount val="1"/>
                <c:pt idx="0">
                  <c:v>Jan. 2018</c:v>
                </c:pt>
              </c:strCache>
            </c:strRef>
          </c:tx>
          <c:spPr>
            <a:solidFill>
              <a:srgbClr val="00B0F0"/>
            </a:solidFill>
            <a:ln>
              <a:noFill/>
            </a:ln>
            <a:effectLst/>
          </c:spPr>
          <c:invertIfNegative val="0"/>
          <c:cat>
            <c:strRef>
              <c:f>'Figure 2'!$A$5:$A$9</c:f>
              <c:strCache>
                <c:ptCount val="5"/>
                <c:pt idx="0">
                  <c:v>Measuring and Testing Instruments</c:v>
                </c:pt>
                <c:pt idx="1">
                  <c:v>Plastics</c:v>
                </c:pt>
                <c:pt idx="2">
                  <c:v>Motor Vehicles and Parts</c:v>
                </c:pt>
                <c:pt idx="3">
                  <c:v>Electrical Machinery</c:v>
                </c:pt>
                <c:pt idx="4">
                  <c:v>Computers and Parts</c:v>
                </c:pt>
              </c:strCache>
            </c:strRef>
          </c:cat>
          <c:val>
            <c:numRef>
              <c:f>'Figure 2'!$D$5:$D$9</c:f>
              <c:numCache>
                <c:formatCode>#,##0</c:formatCode>
                <c:ptCount val="5"/>
                <c:pt idx="0">
                  <c:v>2271.417931</c:v>
                </c:pt>
                <c:pt idx="1">
                  <c:v>2950.3265540000002</c:v>
                </c:pt>
                <c:pt idx="2">
                  <c:v>9023.9174309999999</c:v>
                </c:pt>
                <c:pt idx="3">
                  <c:v>9794.6983999999993</c:v>
                </c:pt>
                <c:pt idx="4">
                  <c:v>11513.683344999999</c:v>
                </c:pt>
              </c:numCache>
            </c:numRef>
          </c:val>
          <c:extLst>
            <c:ext xmlns:c16="http://schemas.microsoft.com/office/drawing/2014/chart" uri="{C3380CC4-5D6E-409C-BE32-E72D297353CC}">
              <c16:uniqueId val="{00000002-B4F8-4120-BF5E-2F061717DAEE}"/>
            </c:ext>
          </c:extLst>
        </c:ser>
        <c:dLbls>
          <c:showLegendKey val="0"/>
          <c:showVal val="0"/>
          <c:showCatName val="0"/>
          <c:showSerName val="0"/>
          <c:showPercent val="0"/>
          <c:showBubbleSize val="0"/>
        </c:dLbls>
        <c:gapWidth val="182"/>
        <c:axId val="185979784"/>
        <c:axId val="185980440"/>
      </c:barChart>
      <c:catAx>
        <c:axId val="185979784"/>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5980440"/>
        <c:crosses val="autoZero"/>
        <c:auto val="1"/>
        <c:lblAlgn val="ctr"/>
        <c:lblOffset val="100"/>
        <c:noMultiLvlLbl val="0"/>
      </c:catAx>
      <c:valAx>
        <c:axId val="185980440"/>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5979784"/>
        <c:crosses val="autoZero"/>
        <c:crossBetween val="between"/>
      </c:valAx>
      <c:spPr>
        <a:noFill/>
        <a:ln>
          <a:noFill/>
        </a:ln>
        <a:effectLst/>
      </c:spPr>
    </c:plotArea>
    <c:legend>
      <c:legendPos val="b"/>
      <c:legendEntry>
        <c:idx val="2"/>
        <c:delete val="1"/>
      </c:legendEntry>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'Figure 3'!$B$4</c:f>
              <c:strCache>
                <c:ptCount val="1"/>
              </c:strCache>
            </c:strRef>
          </c:tx>
          <c:spPr>
            <a:solidFill>
              <a:schemeClr val="accent1"/>
            </a:solidFill>
            <a:ln>
              <a:noFill/>
            </a:ln>
            <a:effectLst/>
          </c:spPr>
          <c:invertIfNegative val="0"/>
          <c:cat>
            <c:strRef>
              <c:f>'Figure 3'!$A$5:$A$9</c:f>
              <c:strCache>
                <c:ptCount val="5"/>
                <c:pt idx="0">
                  <c:v>International Falls, Minnesota</c:v>
                </c:pt>
                <c:pt idx="1">
                  <c:v>Eagle Pass, Texas</c:v>
                </c:pt>
                <c:pt idx="2">
                  <c:v>Detroit, Michigan</c:v>
                </c:pt>
                <c:pt idx="3">
                  <c:v>Port Huron, Michigan</c:v>
                </c:pt>
                <c:pt idx="4">
                  <c:v>Laredo, Texas</c:v>
                </c:pt>
              </c:strCache>
            </c:strRef>
          </c:cat>
          <c:val>
            <c:numRef>
              <c:f>'Figure 3'!$B$5:$B$9</c:f>
              <c:numCache>
                <c:formatCode>General</c:formatCode>
                <c:ptCount val="5"/>
              </c:numCache>
            </c:numRef>
          </c:val>
          <c:extLst>
            <c:ext xmlns:c16="http://schemas.microsoft.com/office/drawing/2014/chart" uri="{C3380CC4-5D6E-409C-BE32-E72D297353CC}">
              <c16:uniqueId val="{00000000-84FB-48BB-A8A0-5592DE9E7EB2}"/>
            </c:ext>
          </c:extLst>
        </c:ser>
        <c:ser>
          <c:idx val="1"/>
          <c:order val="1"/>
          <c:tx>
            <c:strRef>
              <c:f>'Figure 3'!$C$4</c:f>
              <c:strCache>
                <c:ptCount val="1"/>
                <c:pt idx="0">
                  <c:v>Jan. 2017</c:v>
                </c:pt>
              </c:strCache>
            </c:strRef>
          </c:tx>
          <c:spPr>
            <a:solidFill>
              <a:schemeClr val="accent2"/>
            </a:solidFill>
            <a:ln>
              <a:noFill/>
            </a:ln>
            <a:effectLst/>
          </c:spPr>
          <c:invertIfNegative val="0"/>
          <c:cat>
            <c:strRef>
              <c:f>'Figure 3'!$A$5:$A$9</c:f>
              <c:strCache>
                <c:ptCount val="5"/>
                <c:pt idx="0">
                  <c:v>International Falls, Minnesota</c:v>
                </c:pt>
                <c:pt idx="1">
                  <c:v>Eagle Pass, Texas</c:v>
                </c:pt>
                <c:pt idx="2">
                  <c:v>Detroit, Michigan</c:v>
                </c:pt>
                <c:pt idx="3">
                  <c:v>Port Huron, Michigan</c:v>
                </c:pt>
                <c:pt idx="4">
                  <c:v>Laredo, Texas</c:v>
                </c:pt>
              </c:strCache>
            </c:strRef>
          </c:cat>
          <c:val>
            <c:numRef>
              <c:f>'Figure 3'!$C$5:$C$9</c:f>
              <c:numCache>
                <c:formatCode>#,##0</c:formatCode>
                <c:ptCount val="5"/>
                <c:pt idx="0">
                  <c:v>814.86934199999996</c:v>
                </c:pt>
                <c:pt idx="1">
                  <c:v>1565.7536110000001</c:v>
                </c:pt>
                <c:pt idx="2">
                  <c:v>2041.3603539999999</c:v>
                </c:pt>
                <c:pt idx="3">
                  <c:v>1853.9772270000001</c:v>
                </c:pt>
                <c:pt idx="4">
                  <c:v>3097.0205110000002</c:v>
                </c:pt>
              </c:numCache>
            </c:numRef>
          </c:val>
          <c:extLst>
            <c:ext xmlns:c16="http://schemas.microsoft.com/office/drawing/2014/chart" uri="{C3380CC4-5D6E-409C-BE32-E72D297353CC}">
              <c16:uniqueId val="{00000001-84FB-48BB-A8A0-5592DE9E7EB2}"/>
            </c:ext>
          </c:extLst>
        </c:ser>
        <c:ser>
          <c:idx val="2"/>
          <c:order val="2"/>
          <c:tx>
            <c:strRef>
              <c:f>'Figure 3'!$D$4</c:f>
              <c:strCache>
                <c:ptCount val="1"/>
                <c:pt idx="0">
                  <c:v>Jan. 2018</c:v>
                </c:pt>
              </c:strCache>
            </c:strRef>
          </c:tx>
          <c:spPr>
            <a:solidFill>
              <a:srgbClr val="00B0F0"/>
            </a:solidFill>
            <a:ln>
              <a:noFill/>
            </a:ln>
            <a:effectLst/>
          </c:spPr>
          <c:invertIfNegative val="0"/>
          <c:cat>
            <c:strRef>
              <c:f>'Figure 3'!$A$5:$A$9</c:f>
              <c:strCache>
                <c:ptCount val="5"/>
                <c:pt idx="0">
                  <c:v>International Falls, Minnesota</c:v>
                </c:pt>
                <c:pt idx="1">
                  <c:v>Eagle Pass, Texas</c:v>
                </c:pt>
                <c:pt idx="2">
                  <c:v>Detroit, Michigan</c:v>
                </c:pt>
                <c:pt idx="3">
                  <c:v>Port Huron, Michigan</c:v>
                </c:pt>
                <c:pt idx="4">
                  <c:v>Laredo, Texas</c:v>
                </c:pt>
              </c:strCache>
            </c:strRef>
          </c:cat>
          <c:val>
            <c:numRef>
              <c:f>'Figure 3'!$D$5:$D$9</c:f>
              <c:numCache>
                <c:formatCode>#,##0</c:formatCode>
                <c:ptCount val="5"/>
                <c:pt idx="0">
                  <c:v>1007.277197</c:v>
                </c:pt>
                <c:pt idx="1">
                  <c:v>1248.49279</c:v>
                </c:pt>
                <c:pt idx="2">
                  <c:v>1808.0625500000001</c:v>
                </c:pt>
                <c:pt idx="3">
                  <c:v>1882.568176</c:v>
                </c:pt>
                <c:pt idx="4">
                  <c:v>3404.716363</c:v>
                </c:pt>
              </c:numCache>
            </c:numRef>
          </c:val>
          <c:extLst>
            <c:ext xmlns:c16="http://schemas.microsoft.com/office/drawing/2014/chart" uri="{C3380CC4-5D6E-409C-BE32-E72D297353CC}">
              <c16:uniqueId val="{00000002-84FB-48BB-A8A0-5592DE9E7EB2}"/>
            </c:ext>
          </c:extLst>
        </c:ser>
        <c:dLbls>
          <c:showLegendKey val="0"/>
          <c:showVal val="0"/>
          <c:showCatName val="0"/>
          <c:showSerName val="0"/>
          <c:showPercent val="0"/>
          <c:showBubbleSize val="0"/>
        </c:dLbls>
        <c:gapWidth val="182"/>
        <c:axId val="526103032"/>
        <c:axId val="526103360"/>
      </c:barChart>
      <c:catAx>
        <c:axId val="52610303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26103360"/>
        <c:crosses val="autoZero"/>
        <c:auto val="1"/>
        <c:lblAlgn val="ctr"/>
        <c:lblOffset val="100"/>
        <c:noMultiLvlLbl val="0"/>
      </c:catAx>
      <c:valAx>
        <c:axId val="526103360"/>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26103032"/>
        <c:crosses val="autoZero"/>
        <c:crossBetween val="between"/>
      </c:valAx>
      <c:spPr>
        <a:noFill/>
        <a:ln>
          <a:noFill/>
        </a:ln>
        <a:effectLst/>
      </c:spPr>
    </c:plotArea>
    <c:legend>
      <c:legendPos val="b"/>
      <c:legendEntry>
        <c:idx val="2"/>
        <c:delete val="1"/>
      </c:legendEntry>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'Figure 4'!$B$4</c:f>
              <c:strCache>
                <c:ptCount val="1"/>
              </c:strCache>
            </c:strRef>
          </c:tx>
          <c:spPr>
            <a:solidFill>
              <a:schemeClr val="accent1"/>
            </a:solidFill>
            <a:ln>
              <a:noFill/>
            </a:ln>
            <a:effectLst/>
          </c:spPr>
          <c:invertIfNegative val="0"/>
          <c:cat>
            <c:strRef>
              <c:f>'Figure 4'!$A$5:$A$9</c:f>
              <c:strCache>
                <c:ptCount val="5"/>
                <c:pt idx="0">
                  <c:v>Wood</c:v>
                </c:pt>
                <c:pt idx="1">
                  <c:v>Computers and Parts</c:v>
                </c:pt>
                <c:pt idx="2">
                  <c:v>Mineral Fuels</c:v>
                </c:pt>
                <c:pt idx="3">
                  <c:v>Plastics</c:v>
                </c:pt>
                <c:pt idx="4">
                  <c:v>Motor Vehicles and Parts</c:v>
                </c:pt>
              </c:strCache>
            </c:strRef>
          </c:cat>
          <c:val>
            <c:numRef>
              <c:f>'Figure 4'!$B$5:$B$9</c:f>
              <c:numCache>
                <c:formatCode>General</c:formatCode>
                <c:ptCount val="5"/>
              </c:numCache>
            </c:numRef>
          </c:val>
          <c:extLst>
            <c:ext xmlns:c16="http://schemas.microsoft.com/office/drawing/2014/chart" uri="{C3380CC4-5D6E-409C-BE32-E72D297353CC}">
              <c16:uniqueId val="{00000000-938C-46ED-918A-46B7831F81EC}"/>
            </c:ext>
          </c:extLst>
        </c:ser>
        <c:ser>
          <c:idx val="1"/>
          <c:order val="1"/>
          <c:tx>
            <c:strRef>
              <c:f>'Figure 4'!$C$4</c:f>
              <c:strCache>
                <c:ptCount val="1"/>
                <c:pt idx="0">
                  <c:v>Jan. 2017</c:v>
                </c:pt>
              </c:strCache>
            </c:strRef>
          </c:tx>
          <c:spPr>
            <a:solidFill>
              <a:schemeClr val="accent2"/>
            </a:solidFill>
            <a:ln>
              <a:noFill/>
            </a:ln>
            <a:effectLst/>
          </c:spPr>
          <c:invertIfNegative val="0"/>
          <c:cat>
            <c:strRef>
              <c:f>'Figure 4'!$A$5:$A$9</c:f>
              <c:strCache>
                <c:ptCount val="5"/>
                <c:pt idx="0">
                  <c:v>Wood</c:v>
                </c:pt>
                <c:pt idx="1">
                  <c:v>Computers and Parts</c:v>
                </c:pt>
                <c:pt idx="2">
                  <c:v>Mineral Fuels</c:v>
                </c:pt>
                <c:pt idx="3">
                  <c:v>Plastics</c:v>
                </c:pt>
                <c:pt idx="4">
                  <c:v>Motor Vehicles and Parts</c:v>
                </c:pt>
              </c:strCache>
            </c:strRef>
          </c:cat>
          <c:val>
            <c:numRef>
              <c:f>'Figure 4'!$C$5:$C$9</c:f>
              <c:numCache>
                <c:formatCode>_(* #,##0_);_(* \(#,##0\);_(* "-"??_);_(@_)</c:formatCode>
                <c:ptCount val="5"/>
                <c:pt idx="0">
                  <c:v>453.95496500000002</c:v>
                </c:pt>
                <c:pt idx="1">
                  <c:v>732.96715200000006</c:v>
                </c:pt>
                <c:pt idx="2">
                  <c:v>591.44202099999995</c:v>
                </c:pt>
                <c:pt idx="3">
                  <c:v>806.93968700000005</c:v>
                </c:pt>
                <c:pt idx="4">
                  <c:v>6545.4175080000005</c:v>
                </c:pt>
              </c:numCache>
            </c:numRef>
          </c:val>
          <c:extLst>
            <c:ext xmlns:c16="http://schemas.microsoft.com/office/drawing/2014/chart" uri="{C3380CC4-5D6E-409C-BE32-E72D297353CC}">
              <c16:uniqueId val="{00000001-938C-46ED-918A-46B7831F81EC}"/>
            </c:ext>
          </c:extLst>
        </c:ser>
        <c:ser>
          <c:idx val="2"/>
          <c:order val="2"/>
          <c:tx>
            <c:strRef>
              <c:f>'Figure 4'!$D$4</c:f>
              <c:strCache>
                <c:ptCount val="1"/>
                <c:pt idx="0">
                  <c:v>Jan. 2018</c:v>
                </c:pt>
              </c:strCache>
            </c:strRef>
          </c:tx>
          <c:spPr>
            <a:solidFill>
              <a:srgbClr val="00B0F0"/>
            </a:solidFill>
            <a:ln>
              <a:noFill/>
            </a:ln>
            <a:effectLst/>
          </c:spPr>
          <c:invertIfNegative val="0"/>
          <c:cat>
            <c:strRef>
              <c:f>'Figure 4'!$A$5:$A$9</c:f>
              <c:strCache>
                <c:ptCount val="5"/>
                <c:pt idx="0">
                  <c:v>Wood</c:v>
                </c:pt>
                <c:pt idx="1">
                  <c:v>Computers and Parts</c:v>
                </c:pt>
                <c:pt idx="2">
                  <c:v>Mineral Fuels</c:v>
                </c:pt>
                <c:pt idx="3">
                  <c:v>Plastics</c:v>
                </c:pt>
                <c:pt idx="4">
                  <c:v>Motor Vehicles and Parts</c:v>
                </c:pt>
              </c:strCache>
            </c:strRef>
          </c:cat>
          <c:val>
            <c:numRef>
              <c:f>'Figure 4'!$D$5:$D$9</c:f>
              <c:numCache>
                <c:formatCode>_(* #,##0_);_(* \(#,##0\);_(* "-"??_);_(@_)</c:formatCode>
                <c:ptCount val="5"/>
                <c:pt idx="0">
                  <c:v>449.89403600000003</c:v>
                </c:pt>
                <c:pt idx="1">
                  <c:v>709.29324299999996</c:v>
                </c:pt>
                <c:pt idx="2">
                  <c:v>872.45804799999996</c:v>
                </c:pt>
                <c:pt idx="3">
                  <c:v>915.28774099999998</c:v>
                </c:pt>
                <c:pt idx="4">
                  <c:v>5955.6313419999997</c:v>
                </c:pt>
              </c:numCache>
            </c:numRef>
          </c:val>
          <c:extLst>
            <c:ext xmlns:c16="http://schemas.microsoft.com/office/drawing/2014/chart" uri="{C3380CC4-5D6E-409C-BE32-E72D297353CC}">
              <c16:uniqueId val="{00000002-938C-46ED-918A-46B7831F81EC}"/>
            </c:ext>
          </c:extLst>
        </c:ser>
        <c:dLbls>
          <c:showLegendKey val="0"/>
          <c:showVal val="0"/>
          <c:showCatName val="0"/>
          <c:showSerName val="0"/>
          <c:showPercent val="0"/>
          <c:showBubbleSize val="0"/>
        </c:dLbls>
        <c:gapWidth val="182"/>
        <c:axId val="536763272"/>
        <c:axId val="536760320"/>
      </c:barChart>
      <c:catAx>
        <c:axId val="53676327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36760320"/>
        <c:crosses val="autoZero"/>
        <c:auto val="1"/>
        <c:lblAlgn val="ctr"/>
        <c:lblOffset val="100"/>
        <c:noMultiLvlLbl val="0"/>
      </c:catAx>
      <c:valAx>
        <c:axId val="536760320"/>
        <c:scaling>
          <c:orientation val="minMax"/>
        </c:scaling>
        <c:delete val="0"/>
        <c:axPos val="b"/>
        <c:majorGridlines>
          <c:spPr>
            <a:ln w="9525" cap="flat" cmpd="sng" algn="ctr">
              <a:solidFill>
                <a:schemeClr val="tx1">
                  <a:lumMod val="15000"/>
                  <a:lumOff val="85000"/>
                </a:schemeClr>
              </a:solidFill>
              <a:round/>
            </a:ln>
            <a:effectLst/>
          </c:spPr>
        </c:majorGridlines>
        <c:numFmt formatCode="#,##0;[Red]#,##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36763272"/>
        <c:crosses val="autoZero"/>
        <c:crossBetween val="between"/>
      </c:valAx>
      <c:spPr>
        <a:noFill/>
        <a:ln>
          <a:noFill/>
        </a:ln>
        <a:effectLst/>
      </c:spPr>
    </c:plotArea>
    <c:legend>
      <c:legendPos val="b"/>
      <c:legendEntry>
        <c:idx val="2"/>
        <c:delete val="1"/>
      </c:legendEntry>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198120</xdr:colOff>
      <xdr:row>12</xdr:row>
      <xdr:rowOff>15240</xdr:rowOff>
    </xdr:from>
    <xdr:to>
      <xdr:col>6</xdr:col>
      <xdr:colOff>236220</xdr:colOff>
      <xdr:row>27</xdr:row>
      <xdr:rowOff>129540</xdr:rowOff>
    </xdr:to>
    <xdr:graphicFrame macro="">
      <xdr:nvGraphicFramePr>
        <xdr:cNvPr id="5" name="Chart 4">
          <a:extLst>
            <a:ext uri="{FF2B5EF4-FFF2-40B4-BE49-F238E27FC236}">
              <a16:creationId xmlns:a16="http://schemas.microsoft.com/office/drawing/2014/main" id="{DD0312B4-5BBC-4795-86EC-37DCF8772E8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15240</xdr:colOff>
      <xdr:row>12</xdr:row>
      <xdr:rowOff>68580</xdr:rowOff>
    </xdr:from>
    <xdr:to>
      <xdr:col>5</xdr:col>
      <xdr:colOff>480060</xdr:colOff>
      <xdr:row>28</xdr:row>
      <xdr:rowOff>7620</xdr:rowOff>
    </xdr:to>
    <xdr:graphicFrame macro="">
      <xdr:nvGraphicFramePr>
        <xdr:cNvPr id="4" name="Chart 3">
          <a:extLst>
            <a:ext uri="{FF2B5EF4-FFF2-40B4-BE49-F238E27FC236}">
              <a16:creationId xmlns:a16="http://schemas.microsoft.com/office/drawing/2014/main" id="{595ADAE7-7266-43D2-B32C-2CB59619918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11</xdr:row>
      <xdr:rowOff>137160</xdr:rowOff>
    </xdr:from>
    <xdr:to>
      <xdr:col>6</xdr:col>
      <xdr:colOff>205740</xdr:colOff>
      <xdr:row>27</xdr:row>
      <xdr:rowOff>76200</xdr:rowOff>
    </xdr:to>
    <xdr:graphicFrame macro="">
      <xdr:nvGraphicFramePr>
        <xdr:cNvPr id="2" name="Chart 1">
          <a:extLst>
            <a:ext uri="{FF2B5EF4-FFF2-40B4-BE49-F238E27FC236}">
              <a16:creationId xmlns:a16="http://schemas.microsoft.com/office/drawing/2014/main" id="{B6CA41F2-2387-46F0-B8C6-1D6B5D1EC67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11</xdr:row>
      <xdr:rowOff>91440</xdr:rowOff>
    </xdr:from>
    <xdr:to>
      <xdr:col>6</xdr:col>
      <xdr:colOff>251460</xdr:colOff>
      <xdr:row>27</xdr:row>
      <xdr:rowOff>30480</xdr:rowOff>
    </xdr:to>
    <xdr:graphicFrame macro="">
      <xdr:nvGraphicFramePr>
        <xdr:cNvPr id="4" name="Chart 3">
          <a:extLst>
            <a:ext uri="{FF2B5EF4-FFF2-40B4-BE49-F238E27FC236}">
              <a16:creationId xmlns:a16="http://schemas.microsoft.com/office/drawing/2014/main" id="{89E33008-09BA-4786-9F96-606B17E28F2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zoomScaleNormal="100" workbookViewId="0">
      <selection activeCell="A2" sqref="A2"/>
    </sheetView>
  </sheetViews>
  <sheetFormatPr defaultColWidth="9.140625" defaultRowHeight="14.25" x14ac:dyDescent="0.2"/>
  <cols>
    <col min="1" max="1" width="10.5703125" style="2" customWidth="1"/>
    <col min="2" max="2" width="19.140625" style="2" customWidth="1"/>
    <col min="3" max="3" width="10.42578125" style="2" customWidth="1"/>
    <col min="4" max="16384" width="9.140625" style="2"/>
  </cols>
  <sheetData>
    <row r="1" spans="1:6" ht="15" x14ac:dyDescent="0.25">
      <c r="A1" s="1" t="s">
        <v>20</v>
      </c>
    </row>
    <row r="2" spans="1:6" x14ac:dyDescent="0.2">
      <c r="A2" s="2" t="s">
        <v>2</v>
      </c>
    </row>
    <row r="3" spans="1:6" x14ac:dyDescent="0.2">
      <c r="C3" s="4"/>
      <c r="D3" s="4"/>
    </row>
    <row r="4" spans="1:6" ht="15" x14ac:dyDescent="0.25">
      <c r="A4" s="1" t="s">
        <v>17</v>
      </c>
      <c r="B4" s="1"/>
      <c r="C4" s="7" t="s">
        <v>16</v>
      </c>
      <c r="D4" s="7" t="s">
        <v>15</v>
      </c>
      <c r="F4" s="7"/>
    </row>
    <row r="5" spans="1:6" x14ac:dyDescent="0.2">
      <c r="A5" s="2" t="s">
        <v>10</v>
      </c>
      <c r="C5" s="5">
        <v>4407.3447189999997</v>
      </c>
      <c r="D5" s="5">
        <v>4063.4892519999999</v>
      </c>
      <c r="F5" s="5"/>
    </row>
    <row r="6" spans="1:6" x14ac:dyDescent="0.2">
      <c r="A6" s="2" t="s">
        <v>9</v>
      </c>
      <c r="C6" s="5">
        <v>4582.4489750000002</v>
      </c>
      <c r="D6" s="5">
        <v>4520.5017230000003</v>
      </c>
      <c r="F6" s="5"/>
    </row>
    <row r="7" spans="1:6" x14ac:dyDescent="0.2">
      <c r="A7" s="2" t="s">
        <v>8</v>
      </c>
      <c r="C7" s="5">
        <v>4380.1902769999997</v>
      </c>
      <c r="D7" s="5">
        <v>5086.2240039999997</v>
      </c>
      <c r="F7" s="5"/>
    </row>
    <row r="8" spans="1:6" x14ac:dyDescent="0.2">
      <c r="A8" s="2" t="s">
        <v>7</v>
      </c>
      <c r="C8" s="5">
        <v>8563.4185849999994</v>
      </c>
      <c r="D8" s="5">
        <v>9211.4836799999994</v>
      </c>
      <c r="F8" s="5"/>
    </row>
    <row r="9" spans="1:6" x14ac:dyDescent="0.2">
      <c r="A9" s="2" t="s">
        <v>6</v>
      </c>
      <c r="C9" s="5">
        <v>12641.009081</v>
      </c>
      <c r="D9" s="5">
        <v>14433.133460999999</v>
      </c>
      <c r="F9" s="5"/>
    </row>
    <row r="11" spans="1:6" x14ac:dyDescent="0.2">
      <c r="A11" s="3" t="s">
        <v>0</v>
      </c>
    </row>
  </sheetData>
  <sortState ref="A5:D9">
    <sortCondition ref="C5:C9"/>
  </sortState>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zoomScaleNormal="100" workbookViewId="0">
      <selection activeCell="A11" sqref="A11"/>
    </sheetView>
  </sheetViews>
  <sheetFormatPr defaultColWidth="9.140625" defaultRowHeight="14.25" x14ac:dyDescent="0.2"/>
  <cols>
    <col min="1" max="1" width="12.28515625" style="2" customWidth="1"/>
    <col min="2" max="2" width="20.28515625" style="2" customWidth="1"/>
    <col min="3" max="3" width="10.42578125" style="2" customWidth="1"/>
    <col min="4" max="16384" width="9.140625" style="2"/>
  </cols>
  <sheetData>
    <row r="1" spans="1:6" ht="15" x14ac:dyDescent="0.25">
      <c r="A1" s="1" t="s">
        <v>21</v>
      </c>
    </row>
    <row r="2" spans="1:6" x14ac:dyDescent="0.2">
      <c r="A2" s="2" t="s">
        <v>2</v>
      </c>
    </row>
    <row r="3" spans="1:6" x14ac:dyDescent="0.2">
      <c r="C3" s="4"/>
      <c r="D3" s="4"/>
    </row>
    <row r="4" spans="1:6" ht="15" x14ac:dyDescent="0.25">
      <c r="A4" s="1" t="s">
        <v>18</v>
      </c>
      <c r="C4" s="7" t="s">
        <v>16</v>
      </c>
      <c r="D4" s="7" t="s">
        <v>15</v>
      </c>
      <c r="F4" s="7"/>
    </row>
    <row r="5" spans="1:6" x14ac:dyDescent="0.2">
      <c r="A5" s="2" t="s">
        <v>5</v>
      </c>
      <c r="C5" s="5">
        <v>2031.1782410000001</v>
      </c>
      <c r="D5" s="5">
        <v>2271.417931</v>
      </c>
      <c r="F5" s="5"/>
    </row>
    <row r="6" spans="1:6" x14ac:dyDescent="0.2">
      <c r="A6" s="2" t="s">
        <v>1</v>
      </c>
      <c r="C6" s="5">
        <v>2723.7776509999999</v>
      </c>
      <c r="D6" s="5">
        <v>2950.3265540000002</v>
      </c>
      <c r="F6" s="5"/>
    </row>
    <row r="7" spans="1:6" x14ac:dyDescent="0.2">
      <c r="A7" s="2" t="s">
        <v>19</v>
      </c>
      <c r="C7" s="5">
        <v>8088.8289670000004</v>
      </c>
      <c r="D7" s="5">
        <v>9023.9174309999999</v>
      </c>
      <c r="F7" s="5"/>
    </row>
    <row r="8" spans="1:6" x14ac:dyDescent="0.2">
      <c r="A8" s="2" t="s">
        <v>4</v>
      </c>
      <c r="C8" s="5">
        <v>9235.6763019999999</v>
      </c>
      <c r="D8" s="5">
        <v>9794.6983999999993</v>
      </c>
      <c r="F8" s="5"/>
    </row>
    <row r="9" spans="1:6" x14ac:dyDescent="0.2">
      <c r="A9" s="2" t="s">
        <v>3</v>
      </c>
      <c r="C9" s="5">
        <v>9760.3593980000005</v>
      </c>
      <c r="D9" s="5">
        <v>11513.683344999999</v>
      </c>
      <c r="F9" s="5"/>
    </row>
    <row r="11" spans="1:6" x14ac:dyDescent="0.2">
      <c r="A11" s="3" t="s">
        <v>0</v>
      </c>
    </row>
  </sheetData>
  <sortState ref="A5:D9">
    <sortCondition ref="C5:C9"/>
  </sortState>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zoomScaleNormal="100" workbookViewId="0">
      <selection activeCell="A11" sqref="A11"/>
    </sheetView>
  </sheetViews>
  <sheetFormatPr defaultColWidth="9.140625" defaultRowHeight="14.25" x14ac:dyDescent="0.2"/>
  <cols>
    <col min="1" max="1" width="10.7109375" style="2" customWidth="1"/>
    <col min="2" max="2" width="16.5703125" style="2" customWidth="1"/>
    <col min="3" max="3" width="10" style="2" customWidth="1"/>
    <col min="4" max="16384" width="9.140625" style="2"/>
  </cols>
  <sheetData>
    <row r="1" spans="1:6" ht="15" x14ac:dyDescent="0.25">
      <c r="A1" s="1" t="s">
        <v>22</v>
      </c>
    </row>
    <row r="2" spans="1:6" x14ac:dyDescent="0.2">
      <c r="A2" s="2" t="s">
        <v>2</v>
      </c>
    </row>
    <row r="3" spans="1:6" x14ac:dyDescent="0.2">
      <c r="C3" s="4"/>
      <c r="D3" s="4"/>
    </row>
    <row r="4" spans="1:6" ht="15" x14ac:dyDescent="0.25">
      <c r="A4" s="1" t="s">
        <v>17</v>
      </c>
      <c r="B4" s="1"/>
      <c r="C4" s="7" t="s">
        <v>16</v>
      </c>
      <c r="D4" s="7" t="s">
        <v>15</v>
      </c>
      <c r="F4" s="7"/>
    </row>
    <row r="5" spans="1:6" x14ac:dyDescent="0.2">
      <c r="A5" s="2" t="s">
        <v>12</v>
      </c>
      <c r="C5" s="5">
        <v>814.86934199999996</v>
      </c>
      <c r="D5" s="5">
        <v>1007.277197</v>
      </c>
      <c r="F5" s="5"/>
    </row>
    <row r="6" spans="1:6" x14ac:dyDescent="0.2">
      <c r="A6" s="2" t="s">
        <v>11</v>
      </c>
      <c r="C6" s="5">
        <v>1565.7536110000001</v>
      </c>
      <c r="D6" s="5">
        <v>1248.49279</v>
      </c>
      <c r="F6" s="5"/>
    </row>
    <row r="7" spans="1:6" x14ac:dyDescent="0.2">
      <c r="A7" s="2" t="s">
        <v>7</v>
      </c>
      <c r="C7" s="5">
        <v>2041.3603539999999</v>
      </c>
      <c r="D7" s="5">
        <v>1808.0625500000001</v>
      </c>
      <c r="F7" s="5"/>
    </row>
    <row r="8" spans="1:6" x14ac:dyDescent="0.2">
      <c r="A8" s="2" t="s">
        <v>10</v>
      </c>
      <c r="C8" s="5">
        <v>1853.9772270000001</v>
      </c>
      <c r="D8" s="5">
        <v>1882.568176</v>
      </c>
      <c r="F8" s="5"/>
    </row>
    <row r="9" spans="1:6" x14ac:dyDescent="0.2">
      <c r="A9" s="2" t="s">
        <v>6</v>
      </c>
      <c r="C9" s="5">
        <v>3097.0205110000002</v>
      </c>
      <c r="D9" s="5">
        <v>3404.716363</v>
      </c>
      <c r="F9" s="5"/>
    </row>
    <row r="11" spans="1:6" x14ac:dyDescent="0.2">
      <c r="A11" s="3" t="s">
        <v>0</v>
      </c>
    </row>
  </sheetData>
  <sortState ref="A5:D9">
    <sortCondition ref="C5:C9"/>
  </sortState>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workbookViewId="0">
      <selection activeCell="I15" sqref="I15"/>
    </sheetView>
  </sheetViews>
  <sheetFormatPr defaultColWidth="9.140625" defaultRowHeight="14.25" x14ac:dyDescent="0.2"/>
  <cols>
    <col min="1" max="1" width="11.7109375" style="2" customWidth="1"/>
    <col min="2" max="2" width="13.85546875" style="2" customWidth="1"/>
    <col min="3" max="3" width="10.140625" style="2" bestFit="1" customWidth="1"/>
    <col min="4" max="16384" width="9.140625" style="2"/>
  </cols>
  <sheetData>
    <row r="1" spans="1:6" ht="15" x14ac:dyDescent="0.25">
      <c r="A1" s="1" t="s">
        <v>23</v>
      </c>
    </row>
    <row r="2" spans="1:6" x14ac:dyDescent="0.2">
      <c r="A2" s="2" t="s">
        <v>2</v>
      </c>
    </row>
    <row r="3" spans="1:6" x14ac:dyDescent="0.2">
      <c r="C3" s="4"/>
      <c r="D3" s="4"/>
    </row>
    <row r="4" spans="1:6" ht="15" x14ac:dyDescent="0.25">
      <c r="A4" s="1" t="s">
        <v>18</v>
      </c>
      <c r="C4" s="7" t="s">
        <v>16</v>
      </c>
      <c r="D4" s="7" t="s">
        <v>15</v>
      </c>
      <c r="F4" s="7"/>
    </row>
    <row r="5" spans="1:6" x14ac:dyDescent="0.2">
      <c r="A5" s="2" t="s">
        <v>14</v>
      </c>
      <c r="C5" s="6">
        <v>453.95496500000002</v>
      </c>
      <c r="D5" s="6">
        <v>449.89403600000003</v>
      </c>
      <c r="F5" s="6"/>
    </row>
    <row r="6" spans="1:6" x14ac:dyDescent="0.2">
      <c r="A6" s="2" t="s">
        <v>3</v>
      </c>
      <c r="C6" s="6">
        <v>732.96715200000006</v>
      </c>
      <c r="D6" s="6">
        <v>709.29324299999996</v>
      </c>
      <c r="F6" s="6"/>
    </row>
    <row r="7" spans="1:6" x14ac:dyDescent="0.2">
      <c r="A7" s="2" t="s">
        <v>13</v>
      </c>
      <c r="C7" s="6">
        <v>591.44202099999995</v>
      </c>
      <c r="D7" s="6">
        <v>872.45804799999996</v>
      </c>
      <c r="F7" s="6"/>
    </row>
    <row r="8" spans="1:6" x14ac:dyDescent="0.2">
      <c r="A8" s="2" t="s">
        <v>1</v>
      </c>
      <c r="C8" s="6">
        <v>806.93968700000005</v>
      </c>
      <c r="D8" s="6">
        <v>915.28774099999998</v>
      </c>
      <c r="F8" s="6"/>
    </row>
    <row r="9" spans="1:6" x14ac:dyDescent="0.2">
      <c r="A9" s="2" t="s">
        <v>19</v>
      </c>
      <c r="C9" s="6">
        <v>6545.4175080000005</v>
      </c>
      <c r="D9" s="6">
        <v>5955.6313419999997</v>
      </c>
      <c r="F9" s="6"/>
    </row>
    <row r="11" spans="1:6" x14ac:dyDescent="0.2">
      <c r="A11" s="3" t="s">
        <v>0</v>
      </c>
    </row>
  </sheetData>
  <sortState ref="A5:D9">
    <sortCondition ref="C5:C9"/>
  </sortState>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2"/>
  <sheetViews>
    <sheetView workbookViewId="0">
      <selection activeCell="A32" sqref="A32:E32"/>
    </sheetView>
  </sheetViews>
  <sheetFormatPr defaultColWidth="8.85546875" defaultRowHeight="12.75" x14ac:dyDescent="0.2"/>
  <cols>
    <col min="1" max="1" width="7.85546875" style="47" customWidth="1"/>
    <col min="2" max="2" width="7.42578125" style="47" customWidth="1"/>
    <col min="3" max="4" width="11" style="54" customWidth="1"/>
    <col min="5" max="5" width="17.7109375" style="54" customWidth="1"/>
    <col min="6" max="6" width="10.42578125" style="46" customWidth="1"/>
    <col min="7" max="7" width="8.85546875" style="47"/>
    <col min="8" max="8" width="9.7109375" style="47" customWidth="1"/>
    <col min="9" max="9" width="8.85546875" style="47"/>
    <col min="10" max="10" width="11.5703125" style="47" customWidth="1"/>
    <col min="11" max="11" width="13.42578125" style="47" customWidth="1"/>
    <col min="12" max="16384" width="8.85546875" style="47"/>
  </cols>
  <sheetData>
    <row r="1" spans="1:7" ht="33.6" customHeight="1" x14ac:dyDescent="0.2">
      <c r="A1" s="58" t="s">
        <v>43</v>
      </c>
      <c r="B1" s="58"/>
      <c r="C1" s="58"/>
      <c r="D1" s="58"/>
      <c r="E1" s="58"/>
    </row>
    <row r="2" spans="1:7" s="48" customFormat="1" x14ac:dyDescent="0.2">
      <c r="A2" s="59" t="s">
        <v>24</v>
      </c>
      <c r="B2" s="59"/>
      <c r="C2" s="59"/>
      <c r="D2" s="59"/>
      <c r="E2" s="59"/>
    </row>
    <row r="3" spans="1:7" ht="25.5" x14ac:dyDescent="0.2">
      <c r="A3" s="23" t="s">
        <v>25</v>
      </c>
      <c r="B3" s="49"/>
      <c r="C3" s="22" t="s">
        <v>26</v>
      </c>
      <c r="D3" s="22" t="s">
        <v>39</v>
      </c>
      <c r="E3" s="23" t="s">
        <v>40</v>
      </c>
      <c r="F3" s="47"/>
    </row>
    <row r="4" spans="1:7" x14ac:dyDescent="0.2">
      <c r="A4" s="60" t="s">
        <v>27</v>
      </c>
      <c r="B4" s="15" t="s">
        <v>28</v>
      </c>
      <c r="C4" s="50">
        <v>47764</v>
      </c>
      <c r="D4" s="50">
        <v>52210</v>
      </c>
      <c r="E4" s="29">
        <v>9.3000000000000007</v>
      </c>
      <c r="F4" s="47"/>
    </row>
    <row r="5" spans="1:7" x14ac:dyDescent="0.2">
      <c r="A5" s="60"/>
      <c r="B5" s="15" t="s">
        <v>29</v>
      </c>
      <c r="C5" s="50">
        <v>40196</v>
      </c>
      <c r="D5" s="50">
        <v>44438</v>
      </c>
      <c r="E5" s="29">
        <v>10.6</v>
      </c>
      <c r="F5" s="47"/>
    </row>
    <row r="6" spans="1:7" x14ac:dyDescent="0.2">
      <c r="A6" s="61"/>
      <c r="B6" s="16" t="s">
        <v>30</v>
      </c>
      <c r="C6" s="51">
        <v>87960</v>
      </c>
      <c r="D6" s="51">
        <v>96648</v>
      </c>
      <c r="E6" s="29">
        <v>9.9</v>
      </c>
      <c r="F6" s="47"/>
      <c r="G6" s="52"/>
    </row>
    <row r="7" spans="1:7" x14ac:dyDescent="0.2">
      <c r="A7" s="10"/>
      <c r="B7" s="11"/>
      <c r="C7" s="11" t="s">
        <v>31</v>
      </c>
      <c r="D7" s="11" t="s">
        <v>31</v>
      </c>
      <c r="E7" s="30" t="s">
        <v>31</v>
      </c>
      <c r="F7" s="47"/>
    </row>
    <row r="8" spans="1:7" x14ac:dyDescent="0.2">
      <c r="A8" s="55" t="s">
        <v>32</v>
      </c>
      <c r="B8" s="17" t="s">
        <v>28</v>
      </c>
      <c r="C8" s="53">
        <v>41494</v>
      </c>
      <c r="D8" s="53">
        <v>45925</v>
      </c>
      <c r="E8" s="29">
        <v>10.7</v>
      </c>
      <c r="F8" s="47"/>
    </row>
    <row r="9" spans="1:7" x14ac:dyDescent="0.2">
      <c r="A9" s="56"/>
      <c r="B9" s="15" t="s">
        <v>29</v>
      </c>
      <c r="C9" s="50">
        <v>32355</v>
      </c>
      <c r="D9" s="50">
        <v>35533</v>
      </c>
      <c r="E9" s="29">
        <v>9.8000000000000007</v>
      </c>
      <c r="F9" s="47"/>
    </row>
    <row r="10" spans="1:7" x14ac:dyDescent="0.2">
      <c r="A10" s="57"/>
      <c r="B10" s="16" t="s">
        <v>30</v>
      </c>
      <c r="C10" s="51">
        <v>73849</v>
      </c>
      <c r="D10" s="51">
        <v>81458</v>
      </c>
      <c r="E10" s="29">
        <v>10.3</v>
      </c>
      <c r="F10" s="47"/>
    </row>
    <row r="11" spans="1:7" x14ac:dyDescent="0.2">
      <c r="A11" s="10"/>
      <c r="B11" s="11"/>
      <c r="C11" s="11" t="s">
        <v>31</v>
      </c>
      <c r="D11" s="11" t="s">
        <v>31</v>
      </c>
      <c r="E11" s="30" t="s">
        <v>31</v>
      </c>
      <c r="F11" s="47"/>
    </row>
    <row r="12" spans="1:7" x14ac:dyDescent="0.2">
      <c r="A12" s="55" t="s">
        <v>33</v>
      </c>
      <c r="B12" s="17" t="s">
        <v>28</v>
      </c>
      <c r="C12" s="53">
        <v>28222</v>
      </c>
      <c r="D12" s="53">
        <v>31395</v>
      </c>
      <c r="E12" s="29">
        <v>11.2</v>
      </c>
      <c r="F12" s="47"/>
    </row>
    <row r="13" spans="1:7" x14ac:dyDescent="0.2">
      <c r="A13" s="56"/>
      <c r="B13" s="15" t="s">
        <v>29</v>
      </c>
      <c r="C13" s="50">
        <v>26781</v>
      </c>
      <c r="D13" s="50">
        <v>29206</v>
      </c>
      <c r="E13" s="29">
        <v>9.1</v>
      </c>
      <c r="F13" s="47"/>
    </row>
    <row r="14" spans="1:7" x14ac:dyDescent="0.2">
      <c r="A14" s="57"/>
      <c r="B14" s="16" t="s">
        <v>30</v>
      </c>
      <c r="C14" s="51">
        <v>55003</v>
      </c>
      <c r="D14" s="51">
        <v>60601</v>
      </c>
      <c r="E14" s="29">
        <v>10.199999999999999</v>
      </c>
      <c r="F14" s="47"/>
    </row>
    <row r="15" spans="1:7" x14ac:dyDescent="0.2">
      <c r="A15" s="10"/>
      <c r="B15" s="11"/>
      <c r="C15" s="11" t="s">
        <v>31</v>
      </c>
      <c r="D15" s="11" t="s">
        <v>31</v>
      </c>
      <c r="E15" s="30" t="s">
        <v>31</v>
      </c>
      <c r="F15" s="47"/>
    </row>
    <row r="16" spans="1:7" x14ac:dyDescent="0.2">
      <c r="A16" s="55" t="s">
        <v>34</v>
      </c>
      <c r="B16" s="17" t="s">
        <v>28</v>
      </c>
      <c r="C16" s="53">
        <v>8899</v>
      </c>
      <c r="D16" s="53">
        <v>8628</v>
      </c>
      <c r="E16" s="29">
        <v>-3</v>
      </c>
      <c r="F16" s="47"/>
    </row>
    <row r="17" spans="1:6" x14ac:dyDescent="0.2">
      <c r="A17" s="56"/>
      <c r="B17" s="15" t="s">
        <v>29</v>
      </c>
      <c r="C17" s="50">
        <v>4300</v>
      </c>
      <c r="D17" s="50">
        <v>4656</v>
      </c>
      <c r="E17" s="29">
        <v>8.3000000000000007</v>
      </c>
      <c r="F17" s="47"/>
    </row>
    <row r="18" spans="1:6" x14ac:dyDescent="0.2">
      <c r="A18" s="57"/>
      <c r="B18" s="16" t="s">
        <v>30</v>
      </c>
      <c r="C18" s="51">
        <v>13199</v>
      </c>
      <c r="D18" s="51">
        <v>13284</v>
      </c>
      <c r="E18" s="29">
        <v>0.6</v>
      </c>
      <c r="F18" s="47"/>
    </row>
    <row r="19" spans="1:6" x14ac:dyDescent="0.2">
      <c r="A19" s="10"/>
      <c r="B19" s="11"/>
      <c r="C19" s="11" t="s">
        <v>31</v>
      </c>
      <c r="D19" s="11" t="s">
        <v>31</v>
      </c>
      <c r="E19" s="30" t="s">
        <v>31</v>
      </c>
      <c r="F19" s="47"/>
    </row>
    <row r="20" spans="1:6" x14ac:dyDescent="0.2">
      <c r="A20" s="55" t="s">
        <v>35</v>
      </c>
      <c r="B20" s="17" t="s">
        <v>28</v>
      </c>
      <c r="C20" s="53">
        <v>4373</v>
      </c>
      <c r="D20" s="53">
        <v>5902</v>
      </c>
      <c r="E20" s="29">
        <v>35</v>
      </c>
      <c r="F20" s="47"/>
    </row>
    <row r="21" spans="1:6" x14ac:dyDescent="0.2">
      <c r="A21" s="56"/>
      <c r="B21" s="15" t="s">
        <v>29</v>
      </c>
      <c r="C21" s="50">
        <v>1274</v>
      </c>
      <c r="D21" s="50">
        <v>1671</v>
      </c>
      <c r="E21" s="29">
        <v>31.1</v>
      </c>
      <c r="F21" s="47"/>
    </row>
    <row r="22" spans="1:6" x14ac:dyDescent="0.2">
      <c r="A22" s="57"/>
      <c r="B22" s="16" t="s">
        <v>30</v>
      </c>
      <c r="C22" s="51">
        <v>5647</v>
      </c>
      <c r="D22" s="51">
        <v>7573</v>
      </c>
      <c r="E22" s="29">
        <v>34.1</v>
      </c>
      <c r="F22" s="47"/>
    </row>
    <row r="23" spans="1:6" x14ac:dyDescent="0.2">
      <c r="A23" s="10"/>
      <c r="B23" s="11"/>
      <c r="C23" s="11" t="s">
        <v>31</v>
      </c>
      <c r="D23" s="11" t="s">
        <v>31</v>
      </c>
      <c r="E23" s="30" t="s">
        <v>31</v>
      </c>
      <c r="F23" s="47"/>
    </row>
    <row r="24" spans="1:6" x14ac:dyDescent="0.2">
      <c r="A24" s="55" t="s">
        <v>36</v>
      </c>
      <c r="B24" s="17" t="s">
        <v>28</v>
      </c>
      <c r="C24" s="53">
        <v>3291</v>
      </c>
      <c r="D24" s="53">
        <v>3308</v>
      </c>
      <c r="E24" s="29">
        <v>0.5</v>
      </c>
      <c r="F24" s="47"/>
    </row>
    <row r="25" spans="1:6" x14ac:dyDescent="0.2">
      <c r="A25" s="56"/>
      <c r="B25" s="15" t="s">
        <v>29</v>
      </c>
      <c r="C25" s="50">
        <v>2891</v>
      </c>
      <c r="D25" s="50">
        <v>3471</v>
      </c>
      <c r="E25" s="29">
        <v>20.100000000000001</v>
      </c>
      <c r="F25" s="47"/>
    </row>
    <row r="26" spans="1:6" x14ac:dyDescent="0.2">
      <c r="A26" s="57"/>
      <c r="B26" s="16" t="s">
        <v>30</v>
      </c>
      <c r="C26" s="51">
        <v>6182</v>
      </c>
      <c r="D26" s="51">
        <v>6779</v>
      </c>
      <c r="E26" s="29">
        <v>9.6999999999999993</v>
      </c>
      <c r="F26" s="47"/>
    </row>
    <row r="27" spans="1:6" x14ac:dyDescent="0.2">
      <c r="A27" s="10"/>
      <c r="B27" s="11"/>
      <c r="C27" s="11" t="s">
        <v>31</v>
      </c>
      <c r="D27" s="11" t="s">
        <v>31</v>
      </c>
      <c r="E27" s="30" t="s">
        <v>31</v>
      </c>
      <c r="F27" s="47"/>
    </row>
    <row r="28" spans="1:6" x14ac:dyDescent="0.2">
      <c r="A28" s="57" t="s">
        <v>37</v>
      </c>
      <c r="B28" s="17" t="s">
        <v>28</v>
      </c>
      <c r="C28" s="53">
        <v>1474</v>
      </c>
      <c r="D28" s="53">
        <v>1421</v>
      </c>
      <c r="E28" s="29">
        <v>-3.6</v>
      </c>
      <c r="F28" s="47"/>
    </row>
    <row r="29" spans="1:6" x14ac:dyDescent="0.2">
      <c r="A29" s="62"/>
      <c r="B29" s="15" t="s">
        <v>29</v>
      </c>
      <c r="C29" s="50">
        <v>1955</v>
      </c>
      <c r="D29" s="50">
        <v>2046</v>
      </c>
      <c r="E29" s="29">
        <v>4.7</v>
      </c>
      <c r="F29" s="47"/>
    </row>
    <row r="30" spans="1:6" x14ac:dyDescent="0.2">
      <c r="A30" s="55"/>
      <c r="B30" s="15" t="s">
        <v>30</v>
      </c>
      <c r="C30" s="50">
        <v>3429</v>
      </c>
      <c r="D30" s="50">
        <v>3467</v>
      </c>
      <c r="E30" s="26">
        <v>1.1000000000000001</v>
      </c>
      <c r="F30" s="47"/>
    </row>
    <row r="31" spans="1:6" ht="36" customHeight="1" x14ac:dyDescent="0.2">
      <c r="A31" s="63" t="s">
        <v>38</v>
      </c>
      <c r="B31" s="63"/>
      <c r="C31" s="63"/>
      <c r="D31" s="63"/>
      <c r="E31" s="63"/>
    </row>
    <row r="32" spans="1:6" ht="106.9" customHeight="1" x14ac:dyDescent="0.2">
      <c r="A32" s="64" t="s">
        <v>44</v>
      </c>
      <c r="B32" s="64"/>
      <c r="C32" s="64"/>
      <c r="D32" s="64"/>
      <c r="E32" s="64"/>
    </row>
  </sheetData>
  <mergeCells count="11">
    <mergeCell ref="A20:A22"/>
    <mergeCell ref="A24:A26"/>
    <mergeCell ref="A28:A30"/>
    <mergeCell ref="A31:E31"/>
    <mergeCell ref="A32:E32"/>
    <mergeCell ref="A16:A18"/>
    <mergeCell ref="A1:E1"/>
    <mergeCell ref="A2:E2"/>
    <mergeCell ref="A4:A6"/>
    <mergeCell ref="A8:A10"/>
    <mergeCell ref="A12:A14"/>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3"/>
  <sheetViews>
    <sheetView workbookViewId="0">
      <selection activeCell="A31" sqref="A31:E31"/>
    </sheetView>
  </sheetViews>
  <sheetFormatPr defaultColWidth="9.140625" defaultRowHeight="12.75" x14ac:dyDescent="0.2"/>
  <cols>
    <col min="1" max="1" width="7.5703125" style="13" customWidth="1"/>
    <col min="2" max="2" width="8.28515625" style="13" customWidth="1"/>
    <col min="3" max="3" width="11" style="42" customWidth="1"/>
    <col min="4" max="4" width="11.5703125" style="42" customWidth="1"/>
    <col min="5" max="5" width="17.7109375" style="42" customWidth="1"/>
    <col min="6" max="6" width="8.85546875" style="12" customWidth="1"/>
    <col min="7" max="16384" width="9.140625" style="13"/>
  </cols>
  <sheetData>
    <row r="1" spans="1:6" ht="32.25" customHeight="1" x14ac:dyDescent="0.2">
      <c r="A1" s="58" t="s">
        <v>42</v>
      </c>
      <c r="B1" s="58"/>
      <c r="C1" s="58"/>
      <c r="D1" s="58"/>
      <c r="E1" s="58"/>
    </row>
    <row r="2" spans="1:6" s="19" customFormat="1" x14ac:dyDescent="0.2">
      <c r="A2" s="68" t="s">
        <v>24</v>
      </c>
      <c r="B2" s="68"/>
      <c r="C2" s="68"/>
      <c r="D2" s="68"/>
      <c r="E2" s="68"/>
      <c r="F2" s="18"/>
    </row>
    <row r="3" spans="1:6" ht="25.5" x14ac:dyDescent="0.2">
      <c r="A3" s="20" t="s">
        <v>25</v>
      </c>
      <c r="B3" s="21"/>
      <c r="C3" s="9" t="s">
        <v>26</v>
      </c>
      <c r="D3" s="9" t="s">
        <v>39</v>
      </c>
      <c r="E3" s="8" t="s">
        <v>40</v>
      </c>
    </row>
    <row r="4" spans="1:6" x14ac:dyDescent="0.2">
      <c r="A4" s="69" t="s">
        <v>27</v>
      </c>
      <c r="B4" s="24" t="s">
        <v>28</v>
      </c>
      <c r="C4" s="25">
        <v>24282</v>
      </c>
      <c r="D4" s="25">
        <v>26272</v>
      </c>
      <c r="E4" s="26">
        <v>8.1999999999999993</v>
      </c>
      <c r="F4" s="13"/>
    </row>
    <row r="5" spans="1:6" x14ac:dyDescent="0.2">
      <c r="A5" s="69"/>
      <c r="B5" s="24" t="s">
        <v>29</v>
      </c>
      <c r="C5" s="25">
        <v>20663</v>
      </c>
      <c r="D5" s="25">
        <v>22635</v>
      </c>
      <c r="E5" s="26">
        <v>9.5</v>
      </c>
      <c r="F5" s="13"/>
    </row>
    <row r="6" spans="1:6" x14ac:dyDescent="0.2">
      <c r="A6" s="70"/>
      <c r="B6" s="16" t="s">
        <v>30</v>
      </c>
      <c r="C6" s="27">
        <v>44945</v>
      </c>
      <c r="D6" s="28">
        <v>48907</v>
      </c>
      <c r="E6" s="29">
        <v>8.8000000000000007</v>
      </c>
      <c r="F6" s="13"/>
    </row>
    <row r="7" spans="1:6" x14ac:dyDescent="0.2">
      <c r="A7" s="10"/>
      <c r="B7" s="11"/>
      <c r="C7" s="11" t="s">
        <v>31</v>
      </c>
      <c r="D7" s="11" t="s">
        <v>31</v>
      </c>
      <c r="E7" s="30" t="s">
        <v>31</v>
      </c>
      <c r="F7" s="13"/>
    </row>
    <row r="8" spans="1:6" x14ac:dyDescent="0.2">
      <c r="A8" s="65" t="s">
        <v>32</v>
      </c>
      <c r="B8" s="31" t="s">
        <v>28</v>
      </c>
      <c r="C8" s="32">
        <v>21205</v>
      </c>
      <c r="D8" s="32">
        <v>23448</v>
      </c>
      <c r="E8" s="29">
        <v>10.6</v>
      </c>
      <c r="F8" s="13"/>
    </row>
    <row r="9" spans="1:6" x14ac:dyDescent="0.2">
      <c r="A9" s="66"/>
      <c r="B9" s="24" t="s">
        <v>29</v>
      </c>
      <c r="C9" s="33">
        <v>16842</v>
      </c>
      <c r="D9" s="33">
        <v>17949</v>
      </c>
      <c r="E9" s="29">
        <v>6.6</v>
      </c>
      <c r="F9" s="13"/>
    </row>
    <row r="10" spans="1:6" x14ac:dyDescent="0.2">
      <c r="A10" s="67"/>
      <c r="B10" s="34" t="s">
        <v>30</v>
      </c>
      <c r="C10" s="35">
        <v>38048</v>
      </c>
      <c r="D10" s="35">
        <v>41397</v>
      </c>
      <c r="E10" s="29">
        <v>8.8000000000000007</v>
      </c>
      <c r="F10" s="13"/>
    </row>
    <row r="11" spans="1:6" x14ac:dyDescent="0.2">
      <c r="A11" s="10"/>
      <c r="B11" s="11"/>
      <c r="C11" s="11" t="s">
        <v>31</v>
      </c>
      <c r="D11" s="11" t="s">
        <v>31</v>
      </c>
      <c r="E11" s="30" t="s">
        <v>31</v>
      </c>
      <c r="F11" s="13"/>
    </row>
    <row r="12" spans="1:6" x14ac:dyDescent="0.2">
      <c r="A12" s="65" t="s">
        <v>33</v>
      </c>
      <c r="B12" s="31" t="s">
        <v>28</v>
      </c>
      <c r="C12" s="36">
        <v>11782</v>
      </c>
      <c r="D12" s="36">
        <v>12317</v>
      </c>
      <c r="E12" s="37">
        <v>4.5</v>
      </c>
      <c r="F12" s="13"/>
    </row>
    <row r="13" spans="1:6" x14ac:dyDescent="0.2">
      <c r="A13" s="66"/>
      <c r="B13" s="24" t="s">
        <v>29</v>
      </c>
      <c r="C13" s="25">
        <v>13729</v>
      </c>
      <c r="D13" s="25">
        <v>14784</v>
      </c>
      <c r="E13" s="38">
        <v>7.7</v>
      </c>
      <c r="F13" s="13"/>
    </row>
    <row r="14" spans="1:6" x14ac:dyDescent="0.2">
      <c r="A14" s="67"/>
      <c r="B14" s="16" t="s">
        <v>30</v>
      </c>
      <c r="C14" s="35">
        <v>25511</v>
      </c>
      <c r="D14" s="35">
        <v>27101</v>
      </c>
      <c r="E14" s="29">
        <v>6.2</v>
      </c>
      <c r="F14" s="13"/>
    </row>
    <row r="15" spans="1:6" x14ac:dyDescent="0.2">
      <c r="A15" s="10"/>
      <c r="B15" s="11"/>
      <c r="C15" s="11" t="s">
        <v>31</v>
      </c>
      <c r="D15" s="11" t="s">
        <v>31</v>
      </c>
      <c r="E15" s="30" t="s">
        <v>31</v>
      </c>
      <c r="F15" s="13"/>
    </row>
    <row r="16" spans="1:6" x14ac:dyDescent="0.2">
      <c r="A16" s="65" t="s">
        <v>34</v>
      </c>
      <c r="B16" s="31" t="s">
        <v>28</v>
      </c>
      <c r="C16" s="36">
        <v>5061</v>
      </c>
      <c r="D16" s="36">
        <v>5244</v>
      </c>
      <c r="E16" s="37">
        <v>3.6</v>
      </c>
      <c r="F16" s="13"/>
    </row>
    <row r="17" spans="1:6" x14ac:dyDescent="0.2">
      <c r="A17" s="66"/>
      <c r="B17" s="24" t="s">
        <v>29</v>
      </c>
      <c r="C17" s="25">
        <v>2177</v>
      </c>
      <c r="D17" s="25">
        <v>2285</v>
      </c>
      <c r="E17" s="38">
        <v>5</v>
      </c>
      <c r="F17" s="13"/>
    </row>
    <row r="18" spans="1:6" x14ac:dyDescent="0.2">
      <c r="A18" s="67"/>
      <c r="B18" s="34" t="s">
        <v>30</v>
      </c>
      <c r="C18" s="35">
        <v>7238</v>
      </c>
      <c r="D18" s="35">
        <v>7529</v>
      </c>
      <c r="E18" s="29">
        <v>4</v>
      </c>
      <c r="F18" s="13"/>
    </row>
    <row r="19" spans="1:6" x14ac:dyDescent="0.2">
      <c r="A19" s="10"/>
      <c r="B19" s="11"/>
      <c r="C19" s="11" t="s">
        <v>31</v>
      </c>
      <c r="D19" s="11" t="s">
        <v>31</v>
      </c>
      <c r="E19" s="30" t="s">
        <v>31</v>
      </c>
      <c r="F19" s="13"/>
    </row>
    <row r="20" spans="1:6" x14ac:dyDescent="0.2">
      <c r="A20" s="65" t="s">
        <v>35</v>
      </c>
      <c r="B20" s="31" t="s">
        <v>28</v>
      </c>
      <c r="C20" s="36">
        <v>4362</v>
      </c>
      <c r="D20" s="36">
        <v>5887</v>
      </c>
      <c r="E20" s="37">
        <v>35</v>
      </c>
      <c r="F20" s="13"/>
    </row>
    <row r="21" spans="1:6" x14ac:dyDescent="0.2">
      <c r="A21" s="66"/>
      <c r="B21" s="24" t="s">
        <v>29</v>
      </c>
      <c r="C21" s="25">
        <v>937</v>
      </c>
      <c r="D21" s="25">
        <v>880</v>
      </c>
      <c r="E21" s="38">
        <v>-6</v>
      </c>
      <c r="F21" s="13"/>
    </row>
    <row r="22" spans="1:6" x14ac:dyDescent="0.2">
      <c r="A22" s="67"/>
      <c r="B22" s="34" t="s">
        <v>30</v>
      </c>
      <c r="C22" s="35">
        <v>5299</v>
      </c>
      <c r="D22" s="35">
        <v>6768</v>
      </c>
      <c r="E22" s="29">
        <v>27.7</v>
      </c>
      <c r="F22" s="13"/>
    </row>
    <row r="23" spans="1:6" x14ac:dyDescent="0.2">
      <c r="A23" s="10"/>
      <c r="B23" s="11"/>
      <c r="C23" s="11" t="s">
        <v>31</v>
      </c>
      <c r="D23" s="11" t="s">
        <v>31</v>
      </c>
      <c r="E23" s="30" t="s">
        <v>31</v>
      </c>
      <c r="F23" s="13"/>
    </row>
    <row r="24" spans="1:6" x14ac:dyDescent="0.2">
      <c r="A24" s="65" t="s">
        <v>36</v>
      </c>
      <c r="B24" s="31" t="s">
        <v>28</v>
      </c>
      <c r="C24" s="36">
        <v>1421</v>
      </c>
      <c r="D24" s="36">
        <v>1300</v>
      </c>
      <c r="E24" s="37">
        <v>-8.5</v>
      </c>
      <c r="F24" s="13"/>
    </row>
    <row r="25" spans="1:6" x14ac:dyDescent="0.2">
      <c r="A25" s="66"/>
      <c r="B25" s="24" t="s">
        <v>29</v>
      </c>
      <c r="C25" s="25">
        <v>406</v>
      </c>
      <c r="D25" s="25">
        <v>922</v>
      </c>
      <c r="E25" s="38">
        <v>126.8</v>
      </c>
      <c r="F25" s="13"/>
    </row>
    <row r="26" spans="1:6" x14ac:dyDescent="0.2">
      <c r="A26" s="67"/>
      <c r="B26" s="34" t="s">
        <v>30</v>
      </c>
      <c r="C26" s="35">
        <v>1828</v>
      </c>
      <c r="D26" s="35">
        <v>2222</v>
      </c>
      <c r="E26" s="29">
        <v>21.6</v>
      </c>
      <c r="F26" s="13"/>
    </row>
    <row r="27" spans="1:6" x14ac:dyDescent="0.2">
      <c r="A27" s="10"/>
      <c r="B27" s="11"/>
      <c r="C27" s="11" t="s">
        <v>31</v>
      </c>
      <c r="D27" s="11" t="s">
        <v>31</v>
      </c>
      <c r="E27" s="30" t="s">
        <v>31</v>
      </c>
      <c r="F27" s="13"/>
    </row>
    <row r="28" spans="1:6" x14ac:dyDescent="0.2">
      <c r="A28" s="67" t="s">
        <v>37</v>
      </c>
      <c r="B28" s="31" t="s">
        <v>28</v>
      </c>
      <c r="C28" s="36">
        <v>933</v>
      </c>
      <c r="D28" s="36">
        <v>886</v>
      </c>
      <c r="E28" s="37">
        <v>-5</v>
      </c>
      <c r="F28" s="13"/>
    </row>
    <row r="29" spans="1:6" x14ac:dyDescent="0.2">
      <c r="A29" s="71"/>
      <c r="B29" s="24" t="s">
        <v>29</v>
      </c>
      <c r="C29" s="25">
        <v>1216</v>
      </c>
      <c r="D29" s="25">
        <v>1221</v>
      </c>
      <c r="E29" s="38">
        <v>0.4</v>
      </c>
      <c r="F29" s="13"/>
    </row>
    <row r="30" spans="1:6" x14ac:dyDescent="0.2">
      <c r="A30" s="65"/>
      <c r="B30" s="39" t="s">
        <v>30</v>
      </c>
      <c r="C30" s="33">
        <v>2149</v>
      </c>
      <c r="D30" s="33">
        <v>2107</v>
      </c>
      <c r="E30" s="26">
        <v>-2</v>
      </c>
      <c r="F30" s="13"/>
    </row>
    <row r="31" spans="1:6" ht="31.9" customHeight="1" x14ac:dyDescent="0.2">
      <c r="A31" s="72" t="s">
        <v>38</v>
      </c>
      <c r="B31" s="72"/>
      <c r="C31" s="72"/>
      <c r="D31" s="72"/>
      <c r="E31" s="72"/>
    </row>
    <row r="32" spans="1:6" ht="105" customHeight="1" x14ac:dyDescent="0.2">
      <c r="A32" s="73" t="s">
        <v>44</v>
      </c>
      <c r="B32" s="73"/>
      <c r="C32" s="73"/>
      <c r="D32" s="73"/>
      <c r="E32" s="73"/>
    </row>
    <row r="33" spans="1:5" x14ac:dyDescent="0.2">
      <c r="A33" s="40"/>
      <c r="B33" s="40"/>
      <c r="C33" s="41"/>
      <c r="D33" s="41"/>
      <c r="E33" s="41"/>
    </row>
  </sheetData>
  <mergeCells count="11">
    <mergeCell ref="A20:A22"/>
    <mergeCell ref="A24:A26"/>
    <mergeCell ref="A28:A30"/>
    <mergeCell ref="A31:E31"/>
    <mergeCell ref="A32:E32"/>
    <mergeCell ref="A16:A18"/>
    <mergeCell ref="A1:E1"/>
    <mergeCell ref="A2:E2"/>
    <mergeCell ref="A4:A6"/>
    <mergeCell ref="A8:A10"/>
    <mergeCell ref="A12:A14"/>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3"/>
  <sheetViews>
    <sheetView tabSelected="1" workbookViewId="0">
      <selection activeCell="C15" sqref="C15"/>
    </sheetView>
  </sheetViews>
  <sheetFormatPr defaultColWidth="9.140625" defaultRowHeight="12.75" x14ac:dyDescent="0.2"/>
  <cols>
    <col min="1" max="1" width="8.140625" style="13" customWidth="1"/>
    <col min="2" max="2" width="8.7109375" style="13" customWidth="1"/>
    <col min="3" max="3" width="11.140625" style="42" customWidth="1"/>
    <col min="4" max="4" width="11.28515625" style="42" customWidth="1"/>
    <col min="5" max="5" width="17.85546875" style="42" customWidth="1"/>
    <col min="6" max="9" width="9.140625" style="13"/>
    <col min="10" max="10" width="16.5703125" style="13" customWidth="1"/>
    <col min="11" max="16384" width="9.140625" style="13"/>
  </cols>
  <sheetData>
    <row r="1" spans="1:8" ht="35.25" customHeight="1" x14ac:dyDescent="0.2">
      <c r="A1" s="58" t="s">
        <v>41</v>
      </c>
      <c r="B1" s="58"/>
      <c r="C1" s="58"/>
      <c r="D1" s="58"/>
      <c r="E1" s="58"/>
    </row>
    <row r="2" spans="1:8" s="19" customFormat="1" x14ac:dyDescent="0.2">
      <c r="A2" s="68" t="s">
        <v>24</v>
      </c>
      <c r="B2" s="68"/>
      <c r="C2" s="68"/>
      <c r="D2" s="68"/>
      <c r="E2" s="68"/>
    </row>
    <row r="3" spans="1:8" ht="25.5" x14ac:dyDescent="0.2">
      <c r="A3" s="20" t="s">
        <v>25</v>
      </c>
      <c r="B3" s="21"/>
      <c r="C3" s="9" t="s">
        <v>26</v>
      </c>
      <c r="D3" s="9" t="s">
        <v>39</v>
      </c>
      <c r="E3" s="8" t="s">
        <v>40</v>
      </c>
    </row>
    <row r="4" spans="1:8" x14ac:dyDescent="0.2">
      <c r="A4" s="69" t="s">
        <v>27</v>
      </c>
      <c r="B4" s="24" t="s">
        <v>28</v>
      </c>
      <c r="C4" s="25">
        <v>23482</v>
      </c>
      <c r="D4" s="25">
        <v>25938</v>
      </c>
      <c r="E4" s="29">
        <v>10.5</v>
      </c>
      <c r="F4" s="12"/>
    </row>
    <row r="5" spans="1:8" x14ac:dyDescent="0.2">
      <c r="A5" s="69"/>
      <c r="B5" s="24" t="s">
        <v>29</v>
      </c>
      <c r="C5" s="25">
        <v>19534</v>
      </c>
      <c r="D5" s="25">
        <v>21803</v>
      </c>
      <c r="E5" s="29">
        <v>11.6</v>
      </c>
      <c r="F5" s="12"/>
    </row>
    <row r="6" spans="1:8" x14ac:dyDescent="0.2">
      <c r="A6" s="70"/>
      <c r="B6" s="34" t="s">
        <v>30</v>
      </c>
      <c r="C6" s="27">
        <v>43015</v>
      </c>
      <c r="D6" s="27">
        <v>47741</v>
      </c>
      <c r="E6" s="29">
        <v>11</v>
      </c>
      <c r="F6" s="12"/>
    </row>
    <row r="7" spans="1:8" x14ac:dyDescent="0.2">
      <c r="A7" s="10"/>
      <c r="B7" s="11"/>
      <c r="C7" s="11" t="s">
        <v>31</v>
      </c>
      <c r="D7" s="11" t="s">
        <v>31</v>
      </c>
      <c r="E7" s="30" t="s">
        <v>31</v>
      </c>
      <c r="F7" s="12"/>
    </row>
    <row r="8" spans="1:8" x14ac:dyDescent="0.2">
      <c r="A8" s="65" t="s">
        <v>32</v>
      </c>
      <c r="B8" s="31" t="s">
        <v>28</v>
      </c>
      <c r="C8" s="36">
        <v>20289</v>
      </c>
      <c r="D8" s="36">
        <v>22477</v>
      </c>
      <c r="E8" s="29">
        <v>10.8</v>
      </c>
      <c r="F8" s="12"/>
    </row>
    <row r="9" spans="1:8" x14ac:dyDescent="0.2">
      <c r="A9" s="66"/>
      <c r="B9" s="24" t="s">
        <v>29</v>
      </c>
      <c r="C9" s="25">
        <v>15513</v>
      </c>
      <c r="D9" s="25">
        <v>17584</v>
      </c>
      <c r="E9" s="29">
        <v>13.3</v>
      </c>
      <c r="F9" s="12"/>
    </row>
    <row r="10" spans="1:8" x14ac:dyDescent="0.2">
      <c r="A10" s="67"/>
      <c r="B10" s="34" t="s">
        <v>30</v>
      </c>
      <c r="C10" s="27">
        <v>35801</v>
      </c>
      <c r="D10" s="27">
        <v>40061</v>
      </c>
      <c r="E10" s="29">
        <v>11.9</v>
      </c>
      <c r="F10" s="12"/>
    </row>
    <row r="11" spans="1:8" x14ac:dyDescent="0.2">
      <c r="A11" s="10"/>
      <c r="B11" s="11"/>
      <c r="C11" s="11" t="s">
        <v>31</v>
      </c>
      <c r="D11" s="11" t="s">
        <v>31</v>
      </c>
      <c r="E11" s="30" t="s">
        <v>31</v>
      </c>
      <c r="F11" s="12"/>
    </row>
    <row r="12" spans="1:8" x14ac:dyDescent="0.2">
      <c r="A12" s="67" t="s">
        <v>33</v>
      </c>
      <c r="B12" s="24" t="s">
        <v>28</v>
      </c>
      <c r="C12" s="25">
        <v>16440</v>
      </c>
      <c r="D12" s="43">
        <v>19078</v>
      </c>
      <c r="E12" s="29">
        <v>16.100000000000001</v>
      </c>
      <c r="F12" s="12"/>
      <c r="H12" s="14"/>
    </row>
    <row r="13" spans="1:8" x14ac:dyDescent="0.2">
      <c r="A13" s="71"/>
      <c r="B13" s="24" t="s">
        <v>29</v>
      </c>
      <c r="C13" s="25">
        <v>13053</v>
      </c>
      <c r="D13" s="44">
        <v>14422</v>
      </c>
      <c r="E13" s="29">
        <v>10.5</v>
      </c>
      <c r="F13" s="12"/>
      <c r="H13" s="14"/>
    </row>
    <row r="14" spans="1:8" x14ac:dyDescent="0.2">
      <c r="A14" s="65"/>
      <c r="B14" s="24" t="s">
        <v>30</v>
      </c>
      <c r="C14" s="33">
        <v>29492</v>
      </c>
      <c r="D14" s="45">
        <v>33500</v>
      </c>
      <c r="E14" s="29">
        <v>13.6</v>
      </c>
      <c r="F14" s="12"/>
      <c r="H14" s="14"/>
    </row>
    <row r="15" spans="1:8" x14ac:dyDescent="0.2">
      <c r="A15" s="10"/>
      <c r="B15" s="11"/>
      <c r="C15" s="11" t="s">
        <v>31</v>
      </c>
      <c r="D15" s="11" t="s">
        <v>31</v>
      </c>
      <c r="E15" s="30" t="s">
        <v>31</v>
      </c>
      <c r="F15" s="12"/>
      <c r="H15" s="14"/>
    </row>
    <row r="16" spans="1:8" x14ac:dyDescent="0.2">
      <c r="A16" s="65" t="s">
        <v>34</v>
      </c>
      <c r="B16" s="31" t="s">
        <v>28</v>
      </c>
      <c r="C16" s="36">
        <v>3838</v>
      </c>
      <c r="D16" s="36">
        <v>3384</v>
      </c>
      <c r="E16" s="29">
        <v>-11.8</v>
      </c>
      <c r="F16" s="12"/>
      <c r="H16" s="14"/>
    </row>
    <row r="17" spans="1:10" x14ac:dyDescent="0.2">
      <c r="A17" s="66"/>
      <c r="B17" s="24" t="s">
        <v>29</v>
      </c>
      <c r="C17" s="25">
        <v>2123</v>
      </c>
      <c r="D17" s="25">
        <v>2371</v>
      </c>
      <c r="E17" s="29">
        <v>11.7</v>
      </c>
      <c r="F17" s="12"/>
      <c r="H17" s="14"/>
    </row>
    <row r="18" spans="1:10" x14ac:dyDescent="0.2">
      <c r="A18" s="67"/>
      <c r="B18" s="34" t="s">
        <v>30</v>
      </c>
      <c r="C18" s="35">
        <v>5961</v>
      </c>
      <c r="D18" s="35">
        <v>5756</v>
      </c>
      <c r="E18" s="29">
        <v>-3.4</v>
      </c>
      <c r="F18" s="12"/>
      <c r="H18" s="14"/>
    </row>
    <row r="19" spans="1:10" x14ac:dyDescent="0.2">
      <c r="A19" s="10"/>
      <c r="B19" s="11"/>
      <c r="C19" s="11" t="s">
        <v>31</v>
      </c>
      <c r="D19" s="11" t="s">
        <v>31</v>
      </c>
      <c r="E19" s="30" t="s">
        <v>31</v>
      </c>
      <c r="F19" s="12"/>
      <c r="H19" s="14"/>
    </row>
    <row r="20" spans="1:10" x14ac:dyDescent="0.2">
      <c r="A20" s="65" t="s">
        <v>35</v>
      </c>
      <c r="B20" s="31" t="s">
        <v>28</v>
      </c>
      <c r="C20" s="36">
        <v>11</v>
      </c>
      <c r="D20" s="36">
        <v>15</v>
      </c>
      <c r="E20" s="37">
        <v>36.9</v>
      </c>
      <c r="F20" s="12"/>
      <c r="H20" s="14"/>
    </row>
    <row r="21" spans="1:10" x14ac:dyDescent="0.2">
      <c r="A21" s="66"/>
      <c r="B21" s="24" t="s">
        <v>29</v>
      </c>
      <c r="C21" s="25">
        <v>337</v>
      </c>
      <c r="D21" s="25">
        <v>791</v>
      </c>
      <c r="E21" s="38">
        <v>134.30000000000001</v>
      </c>
      <c r="F21" s="12"/>
      <c r="H21" s="14"/>
      <c r="J21" s="14"/>
    </row>
    <row r="22" spans="1:10" x14ac:dyDescent="0.2">
      <c r="A22" s="67"/>
      <c r="B22" s="34" t="s">
        <v>30</v>
      </c>
      <c r="C22" s="35">
        <v>348</v>
      </c>
      <c r="D22" s="35">
        <v>805</v>
      </c>
      <c r="E22" s="29">
        <v>131.30000000000001</v>
      </c>
      <c r="F22" s="12"/>
      <c r="H22" s="14"/>
      <c r="J22" s="14"/>
    </row>
    <row r="23" spans="1:10" x14ac:dyDescent="0.2">
      <c r="A23" s="10"/>
      <c r="B23" s="11"/>
      <c r="C23" s="11" t="s">
        <v>31</v>
      </c>
      <c r="D23" s="11" t="s">
        <v>31</v>
      </c>
      <c r="E23" s="30" t="s">
        <v>31</v>
      </c>
      <c r="F23" s="12"/>
      <c r="H23" s="14"/>
      <c r="J23" s="12"/>
    </row>
    <row r="24" spans="1:10" x14ac:dyDescent="0.2">
      <c r="A24" s="65" t="s">
        <v>36</v>
      </c>
      <c r="B24" s="31" t="s">
        <v>28</v>
      </c>
      <c r="C24" s="36">
        <v>1870</v>
      </c>
      <c r="D24" s="36">
        <v>2008</v>
      </c>
      <c r="E24" s="29">
        <v>7.4</v>
      </c>
      <c r="F24" s="12"/>
      <c r="H24" s="14"/>
    </row>
    <row r="25" spans="1:10" x14ac:dyDescent="0.2">
      <c r="A25" s="66"/>
      <c r="B25" s="24" t="s">
        <v>29</v>
      </c>
      <c r="C25" s="25">
        <v>2485</v>
      </c>
      <c r="D25" s="25">
        <v>2549</v>
      </c>
      <c r="E25" s="29">
        <v>2.6</v>
      </c>
      <c r="F25" s="12"/>
      <c r="H25" s="14"/>
    </row>
    <row r="26" spans="1:10" x14ac:dyDescent="0.2">
      <c r="A26" s="67"/>
      <c r="B26" s="34" t="s">
        <v>30</v>
      </c>
      <c r="C26" s="35">
        <v>4355</v>
      </c>
      <c r="D26" s="35">
        <v>4557</v>
      </c>
      <c r="E26" s="29">
        <v>4.5999999999999996</v>
      </c>
      <c r="F26" s="12"/>
      <c r="H26" s="14"/>
    </row>
    <row r="27" spans="1:10" x14ac:dyDescent="0.2">
      <c r="A27" s="10"/>
      <c r="B27" s="11"/>
      <c r="C27" s="11" t="s">
        <v>31</v>
      </c>
      <c r="D27" s="11" t="s">
        <v>31</v>
      </c>
      <c r="E27" s="30" t="s">
        <v>31</v>
      </c>
      <c r="F27" s="12"/>
      <c r="H27" s="14"/>
    </row>
    <row r="28" spans="1:10" x14ac:dyDescent="0.2">
      <c r="A28" s="65" t="s">
        <v>37</v>
      </c>
      <c r="B28" s="31" t="s">
        <v>28</v>
      </c>
      <c r="C28" s="36">
        <v>540</v>
      </c>
      <c r="D28" s="36">
        <v>535</v>
      </c>
      <c r="E28" s="37">
        <v>-1.1000000000000001</v>
      </c>
      <c r="F28" s="12"/>
      <c r="H28" s="14"/>
    </row>
    <row r="29" spans="1:10" x14ac:dyDescent="0.2">
      <c r="A29" s="66"/>
      <c r="B29" s="24" t="s">
        <v>29</v>
      </c>
      <c r="C29" s="25">
        <v>739</v>
      </c>
      <c r="D29" s="25">
        <v>826</v>
      </c>
      <c r="E29" s="38">
        <v>11.7</v>
      </c>
      <c r="F29" s="12"/>
      <c r="H29" s="14"/>
    </row>
    <row r="30" spans="1:10" x14ac:dyDescent="0.2">
      <c r="A30" s="66"/>
      <c r="B30" s="24" t="s">
        <v>30</v>
      </c>
      <c r="C30" s="33">
        <v>1280</v>
      </c>
      <c r="D30" s="33">
        <v>1360</v>
      </c>
      <c r="E30" s="26">
        <v>6.3</v>
      </c>
      <c r="F30" s="12"/>
      <c r="H30" s="14"/>
    </row>
    <row r="31" spans="1:10" ht="34.15" customHeight="1" x14ac:dyDescent="0.2">
      <c r="A31" s="72" t="s">
        <v>38</v>
      </c>
      <c r="B31" s="72"/>
      <c r="C31" s="72"/>
      <c r="D31" s="72"/>
      <c r="E31" s="72"/>
    </row>
    <row r="32" spans="1:10" ht="103.9" customHeight="1" x14ac:dyDescent="0.2">
      <c r="A32" s="73" t="s">
        <v>45</v>
      </c>
      <c r="B32" s="73"/>
      <c r="C32" s="73"/>
      <c r="D32" s="73"/>
      <c r="E32" s="73"/>
    </row>
    <row r="33" spans="1:5" x14ac:dyDescent="0.2">
      <c r="A33" s="40"/>
      <c r="B33" s="40"/>
      <c r="C33" s="41"/>
      <c r="D33" s="41"/>
      <c r="E33" s="41"/>
    </row>
  </sheetData>
  <mergeCells count="11">
    <mergeCell ref="A20:A22"/>
    <mergeCell ref="A24:A26"/>
    <mergeCell ref="A28:A30"/>
    <mergeCell ref="A31:E31"/>
    <mergeCell ref="A32:E32"/>
    <mergeCell ref="A16:A18"/>
    <mergeCell ref="A1:E1"/>
    <mergeCell ref="A2:E2"/>
    <mergeCell ref="A4:A6"/>
    <mergeCell ref="A8:A10"/>
    <mergeCell ref="A12:A1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Figure 1</vt:lpstr>
      <vt:lpstr>Figure 2</vt:lpstr>
      <vt:lpstr>Figure 3</vt:lpstr>
      <vt:lpstr>Figure 4</vt:lpstr>
      <vt:lpstr>Table 1</vt:lpstr>
      <vt:lpstr>Table 2</vt:lpstr>
      <vt:lpstr>Table 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Sean Jahanmir</dc:creator>
  <cp:lastModifiedBy>Test</cp:lastModifiedBy>
  <dcterms:created xsi:type="dcterms:W3CDTF">2018-03-12T19:17:34Z</dcterms:created>
  <dcterms:modified xsi:type="dcterms:W3CDTF">2018-03-30T14:04:27Z</dcterms:modified>
</cp:coreProperties>
</file>