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M:\External Affairs\Press\Scheduled releases\Transborder releases\2018 Releases\10 Oct 2018\"/>
    </mc:Choice>
  </mc:AlternateContent>
  <bookViews>
    <workbookView xWindow="0" yWindow="0" windowWidth="10695" windowHeight="6735"/>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5" l="1"/>
  <c r="B7" i="15"/>
  <c r="B6" i="15"/>
  <c r="B5" i="15"/>
  <c r="B4" i="15"/>
</calcChain>
</file>

<file path=xl/sharedStrings.xml><?xml version="1.0" encoding="utf-8"?>
<sst xmlns="http://schemas.openxmlformats.org/spreadsheetml/2006/main" count="138" uniqueCount="43">
  <si>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</si>
  <si>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</si>
  <si>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</si>
  <si>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</si>
  <si>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</si>
  <si>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</si>
  <si>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</si>
  <si>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</si>
  <si>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</si>
  <si>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</si>
  <si>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</si>
  <si>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</si>
  <si>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</si>
  <si>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</si>
  <si>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</si>
  <si>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</si>
  <si>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1.  Value of Monthly U.S.-North American Freight Flows</t>
  </si>
  <si>
    <t>Month</t>
  </si>
  <si>
    <t xml:space="preserve"> Percent Change      2016-2017</t>
  </si>
  <si>
    <t xml:space="preserve"> Percent Change       2017-2018</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</si>
  <si>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</si>
  <si>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</si>
  <si>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</si>
  <si>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</si>
  <si>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</si>
  <si>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</si>
  <si>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</si>
  <si>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</si>
  <si>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</si>
  <si>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</si>
  <si>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</si>
  <si>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</si>
  <si>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</si>
  <si>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</si>
  <si>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</si>
  <si>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</si>
  <si>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</si>
  <si>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</si>
  <si>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August </t>
  </si>
  <si>
    <t>Figure 1: North American Freight by Mode: October 2018</t>
  </si>
  <si>
    <t xml:space="preserve"> October 2017</t>
  </si>
  <si>
    <t xml:space="preserve"> October 2018</t>
  </si>
  <si>
    <t xml:space="preserve"> Percent Change October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</si>
</sst>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0.0"/>
    <numFmt numFmtId="167" formatCode="_(&quot;$&quot;* #,##0_);_(&quot;$&quot;* \(#,##0\);_(&quot;$&quot;* &quot;-&quot;??_);_(@_)"/>
    <numFmt numFmtId="168" formatCode="_(* #,##0.0_);_(* \(#,##0.0\);_(* &quot;-&quot;??_);_(@_)"/>
    <numFmt numFmtId="169" formatCode="&quot;$&quot;#,##0.0_);[Red]\(&quot;$&quot;#,##0.0\)"/>
  </numFmts>
  <fonts count="14"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12"/>
      <color theme="1"/>
      <name val="Times New Roman"/>
      <family val="1"/>
    </font>
    <font>
      <sz val="11"/>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cellStyleXfs>
  <cellXfs count="80">
    <xf numFmtId="0" fontId="0" fillId="0" borderId="0" xfId="0"/>
    <xf numFmtId="0" fontId="3" fillId="0" borderId="0" xfId="1" applyFont="1" applyBorder="1" applyAlignment="1">
      <alignment horizontal="left"/>
    </xf>
    <xf numFmtId="3" fontId="2" fillId="0" borderId="2" xfId="0" applyNumberFormat="1" applyFont="1" applyFill="1" applyBorder="1"/>
    <xf numFmtId="167"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8"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11" fillId="0" borderId="0" xfId="0" applyFont="1" applyAlignment="1">
      <alignment vertical="center"/>
    </xf>
    <xf numFmtId="0" fontId="0" fillId="0" borderId="0" xfId="0" applyFont="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5" fillId="0" borderId="0" xfId="0" applyFont="1" applyFill="1"/>
    <xf numFmtId="0" fontId="6" fillId="0" borderId="0" xfId="1" applyFont="1" applyFill="1"/>
    <xf numFmtId="0" fontId="2" fillId="0" borderId="1" xfId="1" applyFont="1" applyFill="1" applyBorder="1" applyAlignment="1">
      <alignment vertical="center" wrapText="1"/>
    </xf>
    <xf numFmtId="3" fontId="2" fillId="0" borderId="1" xfId="1" applyNumberFormat="1" applyFont="1" applyFill="1" applyBorder="1" applyAlignment="1">
      <alignment horizontal="right"/>
    </xf>
    <xf numFmtId="166" fontId="2" fillId="0" borderId="1" xfId="1" applyNumberFormat="1" applyFont="1" applyFill="1" applyBorder="1" applyAlignment="1">
      <alignment horizontal="right"/>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4" fillId="0" borderId="1" xfId="1" applyNumberFormat="1" applyFont="1" applyFill="1" applyBorder="1" applyAlignment="1">
      <alignment horizontal="right"/>
    </xf>
    <xf numFmtId="166" fontId="4" fillId="0" borderId="1" xfId="1" applyNumberFormat="1" applyFont="1" applyFill="1" applyBorder="1" applyAlignment="1">
      <alignment horizontal="right"/>
    </xf>
    <xf numFmtId="3" fontId="8" fillId="0" borderId="0" xfId="0" applyNumberFormat="1" applyFont="1" applyFill="1" applyAlignment="1">
      <alignment vertical="center"/>
    </xf>
    <xf numFmtId="165" fontId="7" fillId="0" borderId="1" xfId="0" applyNumberFormat="1" applyFont="1" applyFill="1" applyBorder="1" applyAlignment="1">
      <alignment horizontal="right"/>
    </xf>
    <xf numFmtId="3" fontId="9" fillId="0" borderId="1" xfId="1" applyNumberFormat="1" applyFont="1" applyFill="1" applyBorder="1" applyAlignment="1">
      <alignment horizontal="right"/>
    </xf>
    <xf numFmtId="165" fontId="7" fillId="0" borderId="0" xfId="0" applyNumberFormat="1" applyFont="1" applyFill="1" applyBorder="1"/>
    <xf numFmtId="3" fontId="12" fillId="0" borderId="0" xfId="0" applyNumberFormat="1" applyFont="1"/>
    <xf numFmtId="169" fontId="11" fillId="0" borderId="0" xfId="0" applyNumberFormat="1" applyFont="1" applyAlignment="1">
      <alignment vertical="center"/>
    </xf>
    <xf numFmtId="0" fontId="13" fillId="0" borderId="0" xfId="0" applyFont="1" applyAlignment="1">
      <alignment horizontal="left" vertical="center" indent="9"/>
    </xf>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0" xfId="0" applyFont="1" applyBorder="1" applyAlignment="1">
      <alignment wrapText="1"/>
    </xf>
    <xf numFmtId="0" fontId="7" fillId="0" borderId="1" xfId="0" applyFont="1" applyBorder="1" applyAlignment="1">
      <alignment vertical="center"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cellXfs>
  <cellStyles count="4">
    <cellStyle name="Comma" xfId="2" builtinId="3"/>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70.13496830400004</c:v>
                </c:pt>
                <c:pt idx="1">
                  <c:v>15.763041859999998</c:v>
                </c:pt>
                <c:pt idx="2">
                  <c:v>8.9208265739999995</c:v>
                </c:pt>
                <c:pt idx="3">
                  <c:v>6.4056993630000001</c:v>
                </c:pt>
                <c:pt idx="4">
                  <c:v>4.274030765</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zoomScaleNormal="100" workbookViewId="0">
      <selection activeCell="G30" sqref="G30"/>
    </sheetView>
  </sheetViews>
  <sheetFormatPr defaultRowHeight="15" x14ac:dyDescent="0.25"/>
  <cols>
    <col min="2" max="2" width="11.85546875" bestFit="1" customWidth="1"/>
  </cols>
  <sheetData>
    <row r="1" spans="1:2" x14ac:dyDescent="0.25">
      <c r="A1" s="4" t="s">
        <v>39</v>
      </c>
      <c r="B1" s="5"/>
    </row>
    <row r="2" spans="1:2" x14ac:dyDescent="0.25">
      <c r="A2" s="6" t="s">
        <v>35</v>
      </c>
      <c r="B2" s="5"/>
    </row>
    <row r="3" spans="1:2" x14ac:dyDescent="0.25">
      <c r="A3" s="7" t="s">
        <v>2</v>
      </c>
      <c r="B3" s="8" t="s">
        <v>34</v>
      </c>
    </row>
    <row r="4" spans="1:2" x14ac:dyDescent="0.25">
      <c r="A4" s="9" t="s">
        <v>8</v>
      </c>
      <c r="B4" s="10">
        <f>'Table 2'!D12/1000</f>
        <v>70.13496830400004</v>
      </c>
    </row>
    <row r="5" spans="1:2" x14ac:dyDescent="0.25">
      <c r="A5" s="9" t="s">
        <v>9</v>
      </c>
      <c r="B5" s="10">
        <f>'Table 2'!D15/1000</f>
        <v>15.763041859999998</v>
      </c>
    </row>
    <row r="6" spans="1:2" x14ac:dyDescent="0.25">
      <c r="A6" s="9" t="s">
        <v>11</v>
      </c>
      <c r="B6" s="10">
        <f>'Table 2'!D21/1000</f>
        <v>8.9208265739999995</v>
      </c>
    </row>
    <row r="7" spans="1:2" x14ac:dyDescent="0.25">
      <c r="A7" s="9" t="s">
        <v>10</v>
      </c>
      <c r="B7" s="10">
        <f>'Table 2'!D18/1000</f>
        <v>6.4056993630000001</v>
      </c>
    </row>
    <row r="8" spans="1:2" x14ac:dyDescent="0.25">
      <c r="A8" s="9" t="s">
        <v>12</v>
      </c>
      <c r="B8" s="10">
        <f>'Table 2'!D24/1000</f>
        <v>4.274030765</v>
      </c>
    </row>
    <row r="9" spans="1:2" x14ac:dyDescent="0.25">
      <c r="B9" s="3"/>
    </row>
    <row r="22" spans="1:1" x14ac:dyDescent="0.25">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18"/>
  <sheetViews>
    <sheetView zoomScaleNormal="100" zoomScaleSheetLayoutView="100" workbookViewId="0">
      <selection activeCell="A17" sqref="A17:F17"/>
    </sheetView>
  </sheetViews>
  <sheetFormatPr defaultColWidth="9.28515625" defaultRowHeight="12.75" x14ac:dyDescent="0.2"/>
  <cols>
    <col min="1" max="1" width="14.28515625" style="41" customWidth="1"/>
    <col min="2" max="6" width="13.85546875" style="41" customWidth="1"/>
    <col min="7" max="16384" width="9.28515625" style="41"/>
  </cols>
  <sheetData>
    <row r="1" spans="1:11" ht="18.600000000000001" customHeight="1" x14ac:dyDescent="0.2">
      <c r="A1" s="62" t="s">
        <v>16</v>
      </c>
      <c r="B1" s="62"/>
      <c r="C1" s="62"/>
      <c r="D1" s="62"/>
      <c r="E1" s="62"/>
      <c r="F1" s="62"/>
    </row>
    <row r="2" spans="1:11" x14ac:dyDescent="0.2">
      <c r="A2" s="63" t="s">
        <v>1</v>
      </c>
      <c r="B2" s="63"/>
      <c r="C2" s="63"/>
      <c r="D2" s="63"/>
      <c r="E2" s="63"/>
      <c r="F2" s="63"/>
    </row>
    <row r="3" spans="1:11" ht="37.5" customHeight="1" x14ac:dyDescent="0.25">
      <c r="A3" s="42" t="s">
        <v>17</v>
      </c>
      <c r="B3" s="42">
        <v>2016</v>
      </c>
      <c r="C3" s="42">
        <v>2017</v>
      </c>
      <c r="D3" s="42">
        <v>2018</v>
      </c>
      <c r="E3" s="43" t="s">
        <v>18</v>
      </c>
      <c r="F3" s="43" t="s">
        <v>19</v>
      </c>
      <c r="H3" s="44"/>
      <c r="I3" s="45"/>
    </row>
    <row r="4" spans="1:11" s="49" customFormat="1" ht="12.75" customHeight="1" x14ac:dyDescent="0.25">
      <c r="A4" s="46" t="s">
        <v>20</v>
      </c>
      <c r="B4" s="47">
        <v>82429.67124299999</v>
      </c>
      <c r="C4" s="47">
        <v>87960.384374999965</v>
      </c>
      <c r="D4" s="2">
        <v>93965.981298999948</v>
      </c>
      <c r="E4" s="48">
        <v>6.7096144490199627</v>
      </c>
      <c r="F4" s="48">
        <v>6.8276155983998832</v>
      </c>
      <c r="H4" s="50"/>
      <c r="I4" s="50"/>
    </row>
    <row r="5" spans="1:11" s="51" customFormat="1" ht="12.75" customHeight="1" x14ac:dyDescent="0.25">
      <c r="A5" s="46" t="s">
        <v>21</v>
      </c>
      <c r="B5" s="47">
        <v>84037.738682000054</v>
      </c>
      <c r="C5" s="47">
        <v>86474.172442000025</v>
      </c>
      <c r="D5" s="2">
        <v>96648</v>
      </c>
      <c r="E5" s="48">
        <v>2.899213851076432</v>
      </c>
      <c r="F5" s="48">
        <v>11.765163251286115</v>
      </c>
      <c r="H5" s="50"/>
      <c r="I5" s="50"/>
    </row>
    <row r="6" spans="1:11" s="49" customFormat="1" ht="12.75" customHeight="1" x14ac:dyDescent="0.25">
      <c r="A6" s="46" t="s">
        <v>22</v>
      </c>
      <c r="B6" s="47">
        <v>90461.534520000045</v>
      </c>
      <c r="C6" s="47">
        <v>100288.93378100001</v>
      </c>
      <c r="D6" s="2">
        <v>105767</v>
      </c>
      <c r="E6" s="48">
        <v>10.863622105401326</v>
      </c>
      <c r="F6" s="48">
        <v>5.4622838357843095</v>
      </c>
      <c r="H6" s="50"/>
      <c r="I6" s="50"/>
    </row>
    <row r="7" spans="1:11" s="51" customFormat="1" ht="12.75" customHeight="1" x14ac:dyDescent="0.25">
      <c r="A7" s="46" t="s">
        <v>36</v>
      </c>
      <c r="B7" s="47">
        <v>90380.196733999925</v>
      </c>
      <c r="C7" s="47">
        <v>91067.617386000056</v>
      </c>
      <c r="D7" s="47">
        <v>102699.718587</v>
      </c>
      <c r="E7" s="48">
        <v>0.76058769159719208</v>
      </c>
      <c r="F7" s="48">
        <v>12.773037809582743</v>
      </c>
      <c r="H7" s="50"/>
      <c r="I7" s="50"/>
    </row>
    <row r="8" spans="1:11" s="51" customFormat="1" ht="12.75" customHeight="1" x14ac:dyDescent="0.25">
      <c r="A8" s="46" t="s">
        <v>23</v>
      </c>
      <c r="B8" s="47">
        <v>89840.16427400001</v>
      </c>
      <c r="C8" s="47">
        <v>98246.033725000176</v>
      </c>
      <c r="D8" s="47">
        <v>107250.6181220001</v>
      </c>
      <c r="E8" s="48">
        <v>9.3564715947796362</v>
      </c>
      <c r="F8" s="48">
        <v>9.165341394039995</v>
      </c>
      <c r="H8" s="50"/>
      <c r="I8" s="50"/>
    </row>
    <row r="9" spans="1:11" s="49" customFormat="1" ht="12.75" customHeight="1" x14ac:dyDescent="0.25">
      <c r="A9" s="46" t="s">
        <v>37</v>
      </c>
      <c r="B9" s="47">
        <v>92671.056256999975</v>
      </c>
      <c r="C9" s="47">
        <v>99764.164609999978</v>
      </c>
      <c r="D9" s="47">
        <v>106164.22463499996</v>
      </c>
      <c r="E9" s="48">
        <v>7.6540709035721299</v>
      </c>
      <c r="F9" s="48">
        <v>6.4151893117325498</v>
      </c>
      <c r="H9" s="50"/>
      <c r="I9" s="50"/>
    </row>
    <row r="10" spans="1:11" s="49" customFormat="1" ht="12.75" customHeight="1" x14ac:dyDescent="0.25">
      <c r="A10" s="46" t="s">
        <v>24</v>
      </c>
      <c r="B10" s="47">
        <v>83725.477045999942</v>
      </c>
      <c r="C10" s="47">
        <v>89174.993506000043</v>
      </c>
      <c r="D10" s="19">
        <v>101211.76001000003</v>
      </c>
      <c r="E10" s="48">
        <v>6.5087911735708159</v>
      </c>
      <c r="F10" s="48">
        <v>13.497916883156403</v>
      </c>
      <c r="H10" s="50"/>
      <c r="I10" s="50"/>
    </row>
    <row r="11" spans="1:11" s="49" customFormat="1" ht="12.75" customHeight="1" x14ac:dyDescent="0.25">
      <c r="A11" s="46" t="s">
        <v>38</v>
      </c>
      <c r="B11" s="47">
        <v>93126.240202000001</v>
      </c>
      <c r="C11" s="47">
        <v>97439.343152000001</v>
      </c>
      <c r="D11" s="47">
        <v>106897.11670800002</v>
      </c>
      <c r="E11" s="48">
        <v>4.6314582663752546</v>
      </c>
      <c r="F11" s="56">
        <v>9.7063190802162893</v>
      </c>
      <c r="H11" s="50"/>
      <c r="I11" s="50"/>
      <c r="J11" s="41"/>
      <c r="K11" s="41"/>
    </row>
    <row r="12" spans="1:11" s="49" customFormat="1" ht="12.75" customHeight="1" x14ac:dyDescent="0.25">
      <c r="A12" s="46" t="s">
        <v>25</v>
      </c>
      <c r="B12" s="47">
        <v>91126.004128000059</v>
      </c>
      <c r="C12" s="47">
        <v>94378.991538999922</v>
      </c>
      <c r="D12" s="47">
        <v>101626.553096</v>
      </c>
      <c r="E12" s="48">
        <v>3.5697685223095688</v>
      </c>
      <c r="F12" s="48">
        <v>7.6792106366226687</v>
      </c>
      <c r="H12" s="50"/>
      <c r="I12" s="50"/>
      <c r="J12" s="41"/>
      <c r="K12" s="41"/>
    </row>
    <row r="13" spans="1:11" s="49" customFormat="1" ht="12.75" customHeight="1" x14ac:dyDescent="0.25">
      <c r="A13" s="52" t="s">
        <v>26</v>
      </c>
      <c r="B13" s="53">
        <v>93164.740952999942</v>
      </c>
      <c r="C13" s="57">
        <v>100561.43617599983</v>
      </c>
      <c r="D13" s="57">
        <v>110795.59773200002</v>
      </c>
      <c r="E13" s="54">
        <v>7.9393718560666571</v>
      </c>
      <c r="F13" s="54">
        <v>10.17702406127975</v>
      </c>
      <c r="H13" s="50"/>
      <c r="I13" s="50"/>
      <c r="J13" s="41"/>
      <c r="K13" s="41"/>
    </row>
    <row r="14" spans="1:11" s="49" customFormat="1" ht="12.75" customHeight="1" x14ac:dyDescent="0.25">
      <c r="A14" s="46" t="s">
        <v>27</v>
      </c>
      <c r="B14" s="47">
        <v>91089.170344999919</v>
      </c>
      <c r="C14" s="47">
        <v>100612.60677400003</v>
      </c>
      <c r="D14" s="47"/>
      <c r="E14" s="48">
        <v>10.455069897914449</v>
      </c>
      <c r="F14" s="54"/>
      <c r="H14" s="50"/>
      <c r="I14" s="50"/>
      <c r="J14" s="41"/>
      <c r="K14" s="41"/>
    </row>
    <row r="15" spans="1:11" s="49" customFormat="1" ht="12.75" customHeight="1" x14ac:dyDescent="0.25">
      <c r="A15" s="46" t="s">
        <v>28</v>
      </c>
      <c r="B15" s="47">
        <v>87085.563341000015</v>
      </c>
      <c r="C15" s="47">
        <v>93512.090967000026</v>
      </c>
      <c r="D15" s="47"/>
      <c r="E15" s="48">
        <v>7.3795556685276598</v>
      </c>
      <c r="F15" s="54"/>
      <c r="H15" s="50"/>
      <c r="I15" s="50"/>
      <c r="J15" s="41"/>
      <c r="K15" s="41"/>
    </row>
    <row r="16" spans="1:11" s="51" customFormat="1" ht="12.75" customHeight="1" x14ac:dyDescent="0.25">
      <c r="A16" s="52" t="s">
        <v>29</v>
      </c>
      <c r="B16" s="53">
        <v>1069137.5577250016</v>
      </c>
      <c r="C16" s="53">
        <v>1139480.7684329988</v>
      </c>
      <c r="D16" s="53"/>
      <c r="E16" s="54">
        <v>6.5794350034507509</v>
      </c>
      <c r="F16" s="54"/>
      <c r="H16" s="50"/>
      <c r="I16" s="50"/>
      <c r="J16" s="41"/>
      <c r="K16" s="41"/>
    </row>
    <row r="17" spans="1:9" ht="30" customHeight="1" x14ac:dyDescent="0.2">
      <c r="A17" s="64" t="s">
        <v>13</v>
      </c>
      <c r="B17" s="64"/>
      <c r="C17" s="64"/>
      <c r="D17" s="64"/>
      <c r="E17" s="64"/>
      <c r="F17" s="64"/>
      <c r="H17" s="55"/>
      <c r="I17" s="55"/>
    </row>
    <row r="18" spans="1:9" ht="25.5" customHeight="1" x14ac:dyDescent="0.2">
      <c r="A18" s="65" t="s">
        <v>30</v>
      </c>
      <c r="B18" s="65"/>
      <c r="C18" s="65"/>
      <c r="D18" s="65"/>
      <c r="E18" s="65"/>
      <c r="F18" s="65"/>
      <c r="H18" s="55"/>
      <c r="I18" s="55"/>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topLeftCell="A6" zoomScaleNormal="100" workbookViewId="0">
      <selection activeCell="K16" sqref="K16"/>
    </sheetView>
  </sheetViews>
  <sheetFormatPr defaultColWidth="8.85546875" defaultRowHeight="12.75" x14ac:dyDescent="0.2"/>
  <cols>
    <col min="1" max="1" width="7.85546875" style="13" customWidth="1"/>
    <col min="2" max="2" width="7.28515625" style="13" customWidth="1"/>
    <col min="3" max="4" width="11" style="25" customWidth="1"/>
    <col min="5" max="5" width="17.7109375" style="25" customWidth="1"/>
    <col min="6" max="6" width="10.28515625" style="12" customWidth="1"/>
    <col min="7" max="16384" width="8.85546875" style="13"/>
  </cols>
  <sheetData>
    <row r="1" spans="1:8" ht="26.65" customHeight="1" x14ac:dyDescent="0.2">
      <c r="A1" s="69" t="s">
        <v>31</v>
      </c>
      <c r="B1" s="69"/>
      <c r="C1" s="69"/>
      <c r="D1" s="69"/>
      <c r="E1" s="69"/>
    </row>
    <row r="2" spans="1:8" s="14" customFormat="1" x14ac:dyDescent="0.2">
      <c r="A2" s="70" t="s">
        <v>1</v>
      </c>
      <c r="B2" s="70"/>
      <c r="C2" s="70"/>
      <c r="D2" s="70"/>
      <c r="E2" s="70"/>
    </row>
    <row r="3" spans="1:8" ht="25.5" x14ac:dyDescent="0.2">
      <c r="A3" s="15" t="s">
        <v>2</v>
      </c>
      <c r="B3" s="16"/>
      <c r="C3" s="17" t="s">
        <v>40</v>
      </c>
      <c r="D3" s="17" t="s">
        <v>41</v>
      </c>
      <c r="E3" s="15" t="s">
        <v>42</v>
      </c>
      <c r="F3" s="13"/>
    </row>
    <row r="4" spans="1:8" x14ac:dyDescent="0.2">
      <c r="A4" s="71" t="s">
        <v>3</v>
      </c>
      <c r="B4" s="18" t="s">
        <v>4</v>
      </c>
      <c r="C4" s="19">
        <v>54509.445289999981</v>
      </c>
      <c r="D4" s="19">
        <v>59952.620954000005</v>
      </c>
      <c r="E4" s="20">
        <v>9.9857476718783911</v>
      </c>
      <c r="F4" s="13"/>
    </row>
    <row r="5" spans="1:8" ht="25.5" x14ac:dyDescent="0.2">
      <c r="A5" s="71"/>
      <c r="B5" s="18" t="s">
        <v>5</v>
      </c>
      <c r="C5" s="19">
        <v>46051.990885999985</v>
      </c>
      <c r="D5" s="19">
        <v>50842.976778000011</v>
      </c>
      <c r="E5" s="20">
        <v>10.403428385669381</v>
      </c>
      <c r="F5" s="13"/>
    </row>
    <row r="6" spans="1:8" x14ac:dyDescent="0.2">
      <c r="A6" s="71"/>
      <c r="B6" s="21" t="s">
        <v>6</v>
      </c>
      <c r="C6" s="22">
        <v>100561.43617599996</v>
      </c>
      <c r="D6" s="22">
        <v>110795.59773200002</v>
      </c>
      <c r="E6" s="23">
        <v>10.17702406127975</v>
      </c>
      <c r="F6" s="13"/>
      <c r="G6" s="24"/>
    </row>
    <row r="7" spans="1:8" x14ac:dyDescent="0.2">
      <c r="A7" s="66" t="s">
        <v>7</v>
      </c>
      <c r="B7" s="18" t="s">
        <v>4</v>
      </c>
      <c r="C7" s="19">
        <v>47394.937060000004</v>
      </c>
      <c r="D7" s="19">
        <v>52255.844903000012</v>
      </c>
      <c r="E7" s="20">
        <v>10.256175331230622</v>
      </c>
      <c r="F7" s="13"/>
    </row>
    <row r="8" spans="1:8" ht="25.5" x14ac:dyDescent="0.2">
      <c r="A8" s="66"/>
      <c r="B8" s="18" t="s">
        <v>5</v>
      </c>
      <c r="C8" s="19">
        <v>37163.655107999999</v>
      </c>
      <c r="D8" s="19">
        <v>40047.864623999994</v>
      </c>
      <c r="E8" s="20">
        <v>7.7608338243864861</v>
      </c>
      <c r="F8" s="13"/>
    </row>
    <row r="9" spans="1:8" ht="15.75" x14ac:dyDescent="0.2">
      <c r="A9" s="66"/>
      <c r="B9" s="21" t="s">
        <v>6</v>
      </c>
      <c r="C9" s="22">
        <v>84558.592168000003</v>
      </c>
      <c r="D9" s="22">
        <v>92303.709526999999</v>
      </c>
      <c r="E9" s="23">
        <v>9.1594681988225322</v>
      </c>
      <c r="F9" s="13"/>
      <c r="H9" s="61"/>
    </row>
    <row r="10" spans="1:8" ht="15.75" x14ac:dyDescent="0.2">
      <c r="A10" s="66" t="s">
        <v>8</v>
      </c>
      <c r="B10" s="18" t="s">
        <v>4</v>
      </c>
      <c r="C10" s="19">
        <v>33350.641442999986</v>
      </c>
      <c r="D10" s="19">
        <v>36729.879531000021</v>
      </c>
      <c r="E10" s="20">
        <v>10.132453055739568</v>
      </c>
      <c r="F10" s="13"/>
      <c r="H10" s="61"/>
    </row>
    <row r="11" spans="1:8" ht="25.5" x14ac:dyDescent="0.2">
      <c r="A11" s="66"/>
      <c r="B11" s="18" t="s">
        <v>5</v>
      </c>
      <c r="C11" s="19">
        <v>30993.337093999995</v>
      </c>
      <c r="D11" s="19">
        <v>33405.08877300001</v>
      </c>
      <c r="E11" s="20">
        <v>7.7815166262521984</v>
      </c>
      <c r="F11" s="13"/>
      <c r="H11" s="61"/>
    </row>
    <row r="12" spans="1:8" x14ac:dyDescent="0.2">
      <c r="A12" s="66"/>
      <c r="B12" s="21" t="s">
        <v>6</v>
      </c>
      <c r="C12" s="22">
        <v>64343.978536999981</v>
      </c>
      <c r="D12" s="22">
        <v>70134.968304000038</v>
      </c>
      <c r="E12" s="23">
        <v>9.0000492643922883</v>
      </c>
      <c r="F12" s="58"/>
    </row>
    <row r="13" spans="1:8" x14ac:dyDescent="0.2">
      <c r="A13" s="66" t="s">
        <v>9</v>
      </c>
      <c r="B13" s="18" t="s">
        <v>4</v>
      </c>
      <c r="C13" s="19">
        <v>9779.1329989999995</v>
      </c>
      <c r="D13" s="19">
        <v>10470.623144999996</v>
      </c>
      <c r="E13" s="20">
        <v>7.0710782445714857</v>
      </c>
      <c r="F13" s="58"/>
    </row>
    <row r="14" spans="1:8" ht="25.5" x14ac:dyDescent="0.2">
      <c r="A14" s="66"/>
      <c r="B14" s="18" t="s">
        <v>5</v>
      </c>
      <c r="C14" s="19">
        <v>5378.7225419999995</v>
      </c>
      <c r="D14" s="19">
        <v>5292.4187150000007</v>
      </c>
      <c r="E14" s="20">
        <v>-1.6045413446425734</v>
      </c>
      <c r="F14" s="58"/>
    </row>
    <row r="15" spans="1:8" x14ac:dyDescent="0.2">
      <c r="A15" s="66"/>
      <c r="B15" s="21" t="s">
        <v>6</v>
      </c>
      <c r="C15" s="22">
        <v>15157.855540999999</v>
      </c>
      <c r="D15" s="22">
        <v>15763.041859999998</v>
      </c>
      <c r="E15" s="23">
        <v>3.9925589563975641</v>
      </c>
      <c r="F15" s="58"/>
    </row>
    <row r="16" spans="1:8" x14ac:dyDescent="0.2">
      <c r="A16" s="66" t="s">
        <v>10</v>
      </c>
      <c r="B16" s="18" t="s">
        <v>4</v>
      </c>
      <c r="C16" s="19">
        <v>4265.1626180000012</v>
      </c>
      <c r="D16" s="19">
        <v>5055.3422270000001</v>
      </c>
      <c r="E16" s="20">
        <v>18.52636534103657</v>
      </c>
      <c r="F16" s="13"/>
    </row>
    <row r="17" spans="1:6" ht="25.5" x14ac:dyDescent="0.2">
      <c r="A17" s="66"/>
      <c r="B17" s="18" t="s">
        <v>5</v>
      </c>
      <c r="C17" s="19">
        <v>791.59547199999997</v>
      </c>
      <c r="D17" s="19">
        <v>1350.3571359999999</v>
      </c>
      <c r="E17" s="20">
        <v>70.586768591319085</v>
      </c>
      <c r="F17" s="13"/>
    </row>
    <row r="18" spans="1:6" x14ac:dyDescent="0.2">
      <c r="A18" s="66"/>
      <c r="B18" s="21" t="s">
        <v>6</v>
      </c>
      <c r="C18" s="22">
        <v>5056.7580900000012</v>
      </c>
      <c r="D18" s="22">
        <v>6405.6993629999997</v>
      </c>
      <c r="E18" s="23">
        <v>26.676009589377053</v>
      </c>
      <c r="F18" s="13"/>
    </row>
    <row r="19" spans="1:6" x14ac:dyDescent="0.2">
      <c r="A19" s="66" t="s">
        <v>11</v>
      </c>
      <c r="B19" s="18" t="s">
        <v>4</v>
      </c>
      <c r="C19" s="19">
        <v>3582.685684</v>
      </c>
      <c r="D19" s="19">
        <v>4114.1985019999993</v>
      </c>
      <c r="E19" s="20">
        <v>14.835597227345273</v>
      </c>
      <c r="F19" s="13"/>
    </row>
    <row r="20" spans="1:6" ht="25.5" x14ac:dyDescent="0.2">
      <c r="A20" s="66"/>
      <c r="B20" s="18" t="s">
        <v>5</v>
      </c>
      <c r="C20" s="19">
        <v>3084.0010679999996</v>
      </c>
      <c r="D20" s="19">
        <v>4806.6280720000004</v>
      </c>
      <c r="E20" s="20">
        <v>55.856887401051971</v>
      </c>
      <c r="F20" s="13"/>
    </row>
    <row r="21" spans="1:6" x14ac:dyDescent="0.2">
      <c r="A21" s="66"/>
      <c r="B21" s="21" t="s">
        <v>6</v>
      </c>
      <c r="C21" s="22">
        <v>6666.6867519999996</v>
      </c>
      <c r="D21" s="22">
        <v>8920.8265739999988</v>
      </c>
      <c r="E21" s="23">
        <v>33.811995461220071</v>
      </c>
      <c r="F21" s="13"/>
    </row>
    <row r="22" spans="1:6" x14ac:dyDescent="0.2">
      <c r="A22" s="66" t="s">
        <v>12</v>
      </c>
      <c r="B22" s="18" t="s">
        <v>4</v>
      </c>
      <c r="C22" s="19">
        <v>1615.093517</v>
      </c>
      <c r="D22" s="19">
        <v>1732.2103740000007</v>
      </c>
      <c r="E22" s="20">
        <v>7.2513978767955152</v>
      </c>
      <c r="F22" s="13"/>
    </row>
    <row r="23" spans="1:6" ht="25.5" x14ac:dyDescent="0.2">
      <c r="A23" s="66"/>
      <c r="B23" s="18" t="s">
        <v>5</v>
      </c>
      <c r="C23" s="19">
        <v>2158.563721</v>
      </c>
      <c r="D23" s="19">
        <v>2541.8203909999997</v>
      </c>
      <c r="E23" s="20">
        <v>17.755170545646358</v>
      </c>
      <c r="F23" s="13"/>
    </row>
    <row r="24" spans="1:6" x14ac:dyDescent="0.2">
      <c r="A24" s="66"/>
      <c r="B24" s="21" t="s">
        <v>6</v>
      </c>
      <c r="C24" s="22">
        <v>3773.6572379999998</v>
      </c>
      <c r="D24" s="22">
        <v>4274.0307650000004</v>
      </c>
      <c r="E24" s="23">
        <v>13.259644303709811</v>
      </c>
      <c r="F24" s="13"/>
    </row>
    <row r="25" spans="1:6" ht="36" customHeight="1" x14ac:dyDescent="0.2">
      <c r="A25" s="67" t="s">
        <v>13</v>
      </c>
      <c r="B25" s="67"/>
      <c r="C25" s="67"/>
      <c r="D25" s="67"/>
      <c r="E25" s="67"/>
    </row>
    <row r="26" spans="1:6" ht="120" customHeight="1" x14ac:dyDescent="0.2">
      <c r="A26" s="68" t="s">
        <v>14</v>
      </c>
      <c r="B26" s="68"/>
      <c r="C26" s="68"/>
      <c r="D26" s="68"/>
      <c r="E26" s="68"/>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topLeftCell="A4" workbookViewId="0">
      <selection activeCell="A26" sqref="A26:E26"/>
    </sheetView>
  </sheetViews>
  <sheetFormatPr defaultColWidth="9.140625" defaultRowHeight="12.75" x14ac:dyDescent="0.2"/>
  <cols>
    <col min="1" max="1" width="7.5703125" style="6" customWidth="1"/>
    <col min="2" max="2" width="8.28515625" style="6" customWidth="1"/>
    <col min="3" max="3" width="11" style="40" customWidth="1"/>
    <col min="4" max="4" width="11.5703125" style="40" customWidth="1"/>
    <col min="5" max="5" width="17.7109375" style="40" customWidth="1"/>
    <col min="6" max="6" width="8.85546875" style="26" customWidth="1"/>
    <col min="7" max="8" width="9.140625" style="6"/>
    <col min="9" max="9" width="9.140625" style="6" customWidth="1"/>
    <col min="10" max="10" width="9.5703125" style="6" customWidth="1"/>
    <col min="11" max="16384" width="9.140625" style="6"/>
  </cols>
  <sheetData>
    <row r="1" spans="1:15" ht="26.65" customHeight="1" x14ac:dyDescent="0.2">
      <c r="A1" s="69" t="s">
        <v>32</v>
      </c>
      <c r="B1" s="69"/>
      <c r="C1" s="69"/>
      <c r="D1" s="69"/>
      <c r="E1" s="69"/>
    </row>
    <row r="2" spans="1:15" s="11" customFormat="1" x14ac:dyDescent="0.2">
      <c r="A2" s="75" t="s">
        <v>1</v>
      </c>
      <c r="B2" s="75"/>
      <c r="C2" s="75"/>
      <c r="D2" s="75"/>
      <c r="E2" s="75"/>
      <c r="F2" s="27"/>
    </row>
    <row r="3" spans="1:15" ht="25.5" x14ac:dyDescent="0.2">
      <c r="A3" s="28" t="s">
        <v>2</v>
      </c>
      <c r="B3" s="29"/>
      <c r="C3" s="17" t="s">
        <v>40</v>
      </c>
      <c r="D3" s="17" t="s">
        <v>41</v>
      </c>
      <c r="E3" s="15" t="s">
        <v>42</v>
      </c>
      <c r="F3" s="6"/>
    </row>
    <row r="4" spans="1:15" x14ac:dyDescent="0.2">
      <c r="A4" s="76" t="s">
        <v>3</v>
      </c>
      <c r="B4" s="30" t="s">
        <v>4</v>
      </c>
      <c r="C4" s="31">
        <v>25786.232376999993</v>
      </c>
      <c r="D4" s="31">
        <v>28078.742318999986</v>
      </c>
      <c r="E4" s="20">
        <v>8.8904416453052733</v>
      </c>
      <c r="F4" s="6"/>
    </row>
    <row r="5" spans="1:15" x14ac:dyDescent="0.2">
      <c r="A5" s="76"/>
      <c r="B5" s="30" t="s">
        <v>5</v>
      </c>
      <c r="C5" s="31">
        <v>23940.054459999992</v>
      </c>
      <c r="D5" s="31">
        <v>26136.016845000009</v>
      </c>
      <c r="E5" s="20">
        <v>9.1727543421803901</v>
      </c>
      <c r="F5" s="6"/>
    </row>
    <row r="6" spans="1:15" x14ac:dyDescent="0.2">
      <c r="A6" s="76"/>
      <c r="B6" s="21" t="s">
        <v>6</v>
      </c>
      <c r="C6" s="32">
        <v>49726.286836999985</v>
      </c>
      <c r="D6" s="32">
        <v>54214.759163999996</v>
      </c>
      <c r="E6" s="23">
        <v>9.0263573101948325</v>
      </c>
      <c r="F6" s="6"/>
    </row>
    <row r="7" spans="1:15" x14ac:dyDescent="0.2">
      <c r="A7" s="72" t="s">
        <v>7</v>
      </c>
      <c r="B7" s="30" t="s">
        <v>4</v>
      </c>
      <c r="C7" s="33">
        <v>22430.807052999986</v>
      </c>
      <c r="D7" s="33">
        <v>25111.742901999998</v>
      </c>
      <c r="E7" s="20">
        <v>11.952025812827092</v>
      </c>
      <c r="F7" s="6"/>
    </row>
    <row r="8" spans="1:15" x14ac:dyDescent="0.2">
      <c r="A8" s="72"/>
      <c r="B8" s="30" t="s">
        <v>5</v>
      </c>
      <c r="C8" s="33">
        <v>19065.130374000004</v>
      </c>
      <c r="D8" s="33">
        <v>20394.838423999998</v>
      </c>
      <c r="E8" s="20">
        <v>6.9745552425562449</v>
      </c>
      <c r="F8" s="6"/>
    </row>
    <row r="9" spans="1:15" x14ac:dyDescent="0.2">
      <c r="A9" s="72"/>
      <c r="B9" s="21" t="s">
        <v>6</v>
      </c>
      <c r="C9" s="22">
        <v>41495.93742699999</v>
      </c>
      <c r="D9" s="22">
        <v>45506.581326</v>
      </c>
      <c r="E9" s="23">
        <v>9.6651483197736123</v>
      </c>
      <c r="F9" s="6"/>
    </row>
    <row r="10" spans="1:15" x14ac:dyDescent="0.2">
      <c r="A10" s="72" t="s">
        <v>8</v>
      </c>
      <c r="B10" s="30" t="s">
        <v>4</v>
      </c>
      <c r="C10" s="31">
        <v>12979.247803000002</v>
      </c>
      <c r="D10" s="31">
        <v>13935.982607000004</v>
      </c>
      <c r="E10" s="34">
        <v>7.3712654116894356</v>
      </c>
      <c r="F10" s="6"/>
    </row>
    <row r="11" spans="1:15" x14ac:dyDescent="0.2">
      <c r="A11" s="72"/>
      <c r="B11" s="30" t="s">
        <v>5</v>
      </c>
      <c r="C11" s="31">
        <v>15702.070079999998</v>
      </c>
      <c r="D11" s="31">
        <v>16818.454667000009</v>
      </c>
      <c r="E11" s="34">
        <v>7.1097924115238698</v>
      </c>
      <c r="F11" s="6"/>
    </row>
    <row r="12" spans="1:15" ht="14.25" x14ac:dyDescent="0.2">
      <c r="A12" s="72"/>
      <c r="B12" s="21" t="s">
        <v>6</v>
      </c>
      <c r="C12" s="22">
        <v>28681.317883</v>
      </c>
      <c r="D12" s="22">
        <v>30754.437274000011</v>
      </c>
      <c r="E12" s="23">
        <v>7.2281176180846982</v>
      </c>
      <c r="F12" s="58"/>
      <c r="G12" s="13"/>
      <c r="H12" s="13"/>
      <c r="I12" s="13"/>
      <c r="J12" s="13"/>
      <c r="K12" s="59"/>
      <c r="L12" s="13"/>
      <c r="M12" s="13"/>
      <c r="N12" s="59"/>
      <c r="O12" s="13"/>
    </row>
    <row r="13" spans="1:15" x14ac:dyDescent="0.2">
      <c r="A13" s="72" t="s">
        <v>9</v>
      </c>
      <c r="B13" s="30" t="s">
        <v>4</v>
      </c>
      <c r="C13" s="31">
        <v>5202.8603349999994</v>
      </c>
      <c r="D13" s="31">
        <v>6132.3730929999992</v>
      </c>
      <c r="E13" s="34">
        <v>17.865418215190278</v>
      </c>
      <c r="F13" s="58"/>
      <c r="G13" s="13"/>
      <c r="H13" s="13"/>
      <c r="I13" s="13"/>
      <c r="J13" s="13"/>
      <c r="K13" s="13"/>
      <c r="L13" s="13"/>
      <c r="M13" s="13"/>
      <c r="N13" s="13"/>
      <c r="O13" s="13"/>
    </row>
    <row r="14" spans="1:15" x14ac:dyDescent="0.2">
      <c r="A14" s="72"/>
      <c r="B14" s="30" t="s">
        <v>5</v>
      </c>
      <c r="C14" s="31">
        <v>2850.6520230000001</v>
      </c>
      <c r="D14" s="31">
        <v>2614.9597750000003</v>
      </c>
      <c r="E14" s="34">
        <v>-8.2680118828379356</v>
      </c>
      <c r="F14" s="58"/>
      <c r="G14" s="13"/>
      <c r="H14" s="13"/>
      <c r="I14" s="13"/>
      <c r="J14" s="13"/>
      <c r="K14" s="13"/>
      <c r="L14" s="13"/>
      <c r="M14" s="13"/>
      <c r="N14" s="13"/>
      <c r="O14" s="13"/>
    </row>
    <row r="15" spans="1:15" ht="14.25" x14ac:dyDescent="0.2">
      <c r="A15" s="72"/>
      <c r="B15" s="21" t="s">
        <v>6</v>
      </c>
      <c r="C15" s="22">
        <v>8053.5123579999999</v>
      </c>
      <c r="D15" s="22">
        <v>8747.3328679999995</v>
      </c>
      <c r="E15" s="23">
        <v>8.615129388990006</v>
      </c>
      <c r="F15" s="58"/>
      <c r="G15" s="13"/>
      <c r="H15" s="13"/>
      <c r="I15" s="13"/>
      <c r="J15" s="13"/>
      <c r="K15" s="59"/>
      <c r="L15" s="13"/>
      <c r="M15" s="13"/>
      <c r="N15" s="13"/>
      <c r="O15" s="13"/>
    </row>
    <row r="16" spans="1:15" ht="15.75" x14ac:dyDescent="0.25">
      <c r="A16" s="72" t="s">
        <v>10</v>
      </c>
      <c r="B16" s="30" t="s">
        <v>4</v>
      </c>
      <c r="C16" s="31">
        <v>4248.6989150000009</v>
      </c>
      <c r="D16" s="31">
        <v>5043.3872019999999</v>
      </c>
      <c r="E16" s="34">
        <v>18.704274011847698</v>
      </c>
      <c r="F16" s="6"/>
      <c r="H16" s="35"/>
      <c r="I16" s="36"/>
      <c r="J16" s="60"/>
    </row>
    <row r="17" spans="1:10" ht="15.75" x14ac:dyDescent="0.25">
      <c r="A17" s="72"/>
      <c r="B17" s="30" t="s">
        <v>5</v>
      </c>
      <c r="C17" s="31">
        <v>512.40827100000001</v>
      </c>
      <c r="D17" s="31">
        <v>961.42398199999991</v>
      </c>
      <c r="E17" s="34">
        <v>87.628505707707433</v>
      </c>
      <c r="F17" s="6"/>
      <c r="H17" s="35"/>
      <c r="I17" s="36"/>
      <c r="J17" s="60"/>
    </row>
    <row r="18" spans="1:10" ht="12.4" customHeight="1" x14ac:dyDescent="0.25">
      <c r="A18" s="72"/>
      <c r="B18" s="21" t="s">
        <v>6</v>
      </c>
      <c r="C18" s="22">
        <v>4761.1071860000011</v>
      </c>
      <c r="D18" s="22">
        <v>6004.8111840000001</v>
      </c>
      <c r="E18" s="23">
        <v>26.122159182996391</v>
      </c>
      <c r="F18" s="6"/>
      <c r="H18" s="35"/>
      <c r="I18" s="60"/>
      <c r="J18" s="36"/>
    </row>
    <row r="19" spans="1:10" ht="15.75" x14ac:dyDescent="0.25">
      <c r="A19" s="72" t="s">
        <v>11</v>
      </c>
      <c r="B19" s="30" t="s">
        <v>4</v>
      </c>
      <c r="C19" s="31">
        <v>1529.4330580000001</v>
      </c>
      <c r="D19" s="31">
        <v>1120.7641169999997</v>
      </c>
      <c r="E19" s="34">
        <v>-26.720289512664635</v>
      </c>
      <c r="F19" s="6"/>
      <c r="H19" s="35"/>
      <c r="I19" s="60"/>
      <c r="J19" s="36"/>
    </row>
    <row r="20" spans="1:10" ht="15.75" x14ac:dyDescent="0.25">
      <c r="A20" s="72"/>
      <c r="B20" s="30" t="s">
        <v>5</v>
      </c>
      <c r="C20" s="31">
        <v>674.00337499999989</v>
      </c>
      <c r="D20" s="31">
        <v>1470.9913960000001</v>
      </c>
      <c r="E20" s="34">
        <v>118.24688874888794</v>
      </c>
      <c r="F20" s="6"/>
      <c r="H20" s="35"/>
      <c r="I20" s="36"/>
      <c r="J20" s="60"/>
    </row>
    <row r="21" spans="1:10" ht="13.9" customHeight="1" x14ac:dyDescent="0.25">
      <c r="A21" s="72"/>
      <c r="B21" s="21" t="s">
        <v>6</v>
      </c>
      <c r="C21" s="22">
        <v>2203.4364329999999</v>
      </c>
      <c r="D21" s="22">
        <v>2591.7555130000001</v>
      </c>
      <c r="E21" s="23">
        <v>17.623339352308875</v>
      </c>
      <c r="F21" s="6"/>
      <c r="H21" s="35"/>
      <c r="I21" s="36"/>
      <c r="J21" s="35"/>
    </row>
    <row r="22" spans="1:10" x14ac:dyDescent="0.2">
      <c r="A22" s="72" t="s">
        <v>12</v>
      </c>
      <c r="B22" s="30" t="s">
        <v>4</v>
      </c>
      <c r="C22" s="31">
        <v>945.77031999999974</v>
      </c>
      <c r="D22" s="31">
        <v>1101.0396019999998</v>
      </c>
      <c r="E22" s="34">
        <v>16.417229290933978</v>
      </c>
      <c r="F22" s="6"/>
    </row>
    <row r="23" spans="1:10" x14ac:dyDescent="0.2">
      <c r="A23" s="72"/>
      <c r="B23" s="30" t="s">
        <v>5</v>
      </c>
      <c r="C23" s="31">
        <v>1375.6222540000001</v>
      </c>
      <c r="D23" s="31">
        <v>1648.0666929999998</v>
      </c>
      <c r="E23" s="34">
        <v>19.8051782171881</v>
      </c>
      <c r="F23" s="6"/>
    </row>
    <row r="24" spans="1:10" x14ac:dyDescent="0.2">
      <c r="A24" s="72"/>
      <c r="B24" s="37" t="s">
        <v>6</v>
      </c>
      <c r="C24" s="22">
        <v>2321.392574</v>
      </c>
      <c r="D24" s="22">
        <v>2749.1062949999996</v>
      </c>
      <c r="E24" s="23">
        <v>18.424876765372129</v>
      </c>
      <c r="F24" s="6"/>
    </row>
    <row r="25" spans="1:10" ht="31.9" customHeight="1" x14ac:dyDescent="0.2">
      <c r="A25" s="73" t="s">
        <v>13</v>
      </c>
      <c r="B25" s="73"/>
      <c r="C25" s="73"/>
      <c r="D25" s="73"/>
      <c r="E25" s="73"/>
    </row>
    <row r="26" spans="1:10" ht="120" customHeight="1" x14ac:dyDescent="0.2">
      <c r="A26" s="74" t="s">
        <v>14</v>
      </c>
      <c r="B26" s="74"/>
      <c r="C26" s="74"/>
      <c r="D26" s="74"/>
      <c r="E26" s="74"/>
    </row>
    <row r="27" spans="1:10" s="26" customFormat="1" x14ac:dyDescent="0.2">
      <c r="A27" s="38"/>
      <c r="B27" s="38"/>
      <c r="C27" s="39"/>
      <c r="D27" s="39"/>
      <c r="E27" s="39"/>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topLeftCell="A11" workbookViewId="0">
      <selection activeCell="F32" sqref="F32"/>
    </sheetView>
  </sheetViews>
  <sheetFormatPr defaultColWidth="9.140625" defaultRowHeight="12.75" x14ac:dyDescent="0.2"/>
  <cols>
    <col min="1" max="1" width="8.140625" style="6" customWidth="1"/>
    <col min="2" max="2" width="8.7109375" style="6" customWidth="1"/>
    <col min="3" max="3" width="11.140625" style="40" customWidth="1"/>
    <col min="4" max="4" width="11.28515625" style="40" customWidth="1"/>
    <col min="5" max="5" width="17.85546875" style="40" customWidth="1"/>
    <col min="6" max="16384" width="9.140625" style="6"/>
  </cols>
  <sheetData>
    <row r="1" spans="1:15" ht="27.6" customHeight="1" x14ac:dyDescent="0.2">
      <c r="A1" s="77" t="s">
        <v>33</v>
      </c>
      <c r="B1" s="78"/>
      <c r="C1" s="78"/>
      <c r="D1" s="78"/>
      <c r="E1" s="79"/>
    </row>
    <row r="2" spans="1:15" s="11" customFormat="1" x14ac:dyDescent="0.2">
      <c r="A2" s="75" t="s">
        <v>1</v>
      </c>
      <c r="B2" s="75"/>
      <c r="C2" s="75"/>
      <c r="D2" s="75"/>
      <c r="E2" s="75"/>
    </row>
    <row r="3" spans="1:15" ht="25.5" x14ac:dyDescent="0.2">
      <c r="A3" s="28" t="s">
        <v>2</v>
      </c>
      <c r="B3" s="29"/>
      <c r="C3" s="17" t="s">
        <v>40</v>
      </c>
      <c r="D3" s="17" t="s">
        <v>41</v>
      </c>
      <c r="E3" s="15" t="s">
        <v>42</v>
      </c>
    </row>
    <row r="4" spans="1:15" x14ac:dyDescent="0.2">
      <c r="A4" s="76" t="s">
        <v>3</v>
      </c>
      <c r="B4" s="30" t="s">
        <v>4</v>
      </c>
      <c r="C4" s="31">
        <v>28723.212912999988</v>
      </c>
      <c r="D4" s="31">
        <v>31873.878635000019</v>
      </c>
      <c r="E4" s="20">
        <v>10.969057436377609</v>
      </c>
    </row>
    <row r="5" spans="1:15" x14ac:dyDescent="0.2">
      <c r="A5" s="76"/>
      <c r="B5" s="30" t="s">
        <v>5</v>
      </c>
      <c r="C5" s="31">
        <v>22111.936425999993</v>
      </c>
      <c r="D5" s="31">
        <v>24706.959933000006</v>
      </c>
      <c r="E5" s="20">
        <v>11.735849167640874</v>
      </c>
    </row>
    <row r="6" spans="1:15" x14ac:dyDescent="0.2">
      <c r="A6" s="76"/>
      <c r="B6" s="21" t="s">
        <v>6</v>
      </c>
      <c r="C6" s="32">
        <v>50835.149338999981</v>
      </c>
      <c r="D6" s="32">
        <v>56580.838568000021</v>
      </c>
      <c r="E6" s="23">
        <v>11.302591422883831</v>
      </c>
    </row>
    <row r="7" spans="1:15" x14ac:dyDescent="0.2">
      <c r="A7" s="72" t="s">
        <v>7</v>
      </c>
      <c r="B7" s="30" t="s">
        <v>4</v>
      </c>
      <c r="C7" s="31">
        <v>24964.130006999989</v>
      </c>
      <c r="D7" s="31">
        <v>27144.102001000007</v>
      </c>
      <c r="E7" s="20">
        <v>8.7324172458192244</v>
      </c>
    </row>
    <row r="8" spans="1:15" x14ac:dyDescent="0.2">
      <c r="A8" s="72"/>
      <c r="B8" s="30" t="s">
        <v>5</v>
      </c>
      <c r="C8" s="31">
        <v>18098.524733999995</v>
      </c>
      <c r="D8" s="31">
        <v>19653.0262</v>
      </c>
      <c r="E8" s="20">
        <v>8.5891059566844348</v>
      </c>
    </row>
    <row r="9" spans="1:15" x14ac:dyDescent="0.2">
      <c r="A9" s="72"/>
      <c r="B9" s="21" t="s">
        <v>6</v>
      </c>
      <c r="C9" s="32">
        <v>43062.654740999984</v>
      </c>
      <c r="D9" s="32">
        <v>46797.128201000007</v>
      </c>
      <c r="E9" s="23">
        <v>8.6721858707062101</v>
      </c>
    </row>
    <row r="10" spans="1:15" x14ac:dyDescent="0.2">
      <c r="A10" s="72" t="s">
        <v>8</v>
      </c>
      <c r="B10" s="30" t="s">
        <v>4</v>
      </c>
      <c r="C10" s="31">
        <v>20371.393640000006</v>
      </c>
      <c r="D10" s="31">
        <v>22793.896924000008</v>
      </c>
      <c r="E10" s="20">
        <v>11.891691490577863</v>
      </c>
    </row>
    <row r="11" spans="1:15" x14ac:dyDescent="0.2">
      <c r="A11" s="72"/>
      <c r="B11" s="30" t="s">
        <v>5</v>
      </c>
      <c r="C11" s="31">
        <v>15291.267013999995</v>
      </c>
      <c r="D11" s="31">
        <v>16586.634106000005</v>
      </c>
      <c r="E11" s="20">
        <v>8.471286851599805</v>
      </c>
    </row>
    <row r="12" spans="1:15" ht="14.25" x14ac:dyDescent="0.2">
      <c r="A12" s="72"/>
      <c r="B12" s="21" t="s">
        <v>6</v>
      </c>
      <c r="C12" s="22">
        <v>35662.660653999999</v>
      </c>
      <c r="D12" s="22">
        <v>39380.531030000013</v>
      </c>
      <c r="E12" s="23">
        <v>10.425106561932854</v>
      </c>
      <c r="F12" s="58"/>
      <c r="G12" s="13"/>
      <c r="H12" s="13"/>
      <c r="I12" s="13"/>
      <c r="J12" s="13"/>
      <c r="K12" s="59"/>
      <c r="L12" s="13"/>
      <c r="M12" s="13"/>
      <c r="N12" s="59"/>
      <c r="O12" s="13"/>
    </row>
    <row r="13" spans="1:15" x14ac:dyDescent="0.2">
      <c r="A13" s="72" t="s">
        <v>9</v>
      </c>
      <c r="B13" s="30" t="s">
        <v>4</v>
      </c>
      <c r="C13" s="31">
        <v>4576.2726640000001</v>
      </c>
      <c r="D13" s="31">
        <v>4338.2500519999994</v>
      </c>
      <c r="E13" s="20">
        <v>-5.2012331754714696</v>
      </c>
      <c r="F13" s="58"/>
      <c r="G13" s="13"/>
      <c r="H13" s="13"/>
      <c r="I13" s="13"/>
      <c r="J13" s="13"/>
      <c r="K13" s="13"/>
      <c r="L13" s="13"/>
      <c r="M13" s="13"/>
      <c r="N13" s="13"/>
      <c r="O13" s="13"/>
    </row>
    <row r="14" spans="1:15" x14ac:dyDescent="0.2">
      <c r="A14" s="72"/>
      <c r="B14" s="30" t="s">
        <v>5</v>
      </c>
      <c r="C14" s="31">
        <v>2528.0705189999999</v>
      </c>
      <c r="D14" s="31">
        <v>2677.4589400000004</v>
      </c>
      <c r="E14" s="20">
        <v>5.9091872587119081</v>
      </c>
      <c r="F14" s="58"/>
      <c r="G14" s="13"/>
      <c r="H14" s="13"/>
      <c r="I14" s="13"/>
      <c r="J14" s="13"/>
      <c r="K14" s="13"/>
      <c r="L14" s="13"/>
      <c r="M14" s="13"/>
      <c r="N14" s="13"/>
      <c r="O14" s="13"/>
    </row>
    <row r="15" spans="1:15" ht="14.25" x14ac:dyDescent="0.2">
      <c r="A15" s="72"/>
      <c r="B15" s="21" t="s">
        <v>6</v>
      </c>
      <c r="C15" s="22">
        <v>7104.343183</v>
      </c>
      <c r="D15" s="22">
        <v>7015.7089919999999</v>
      </c>
      <c r="E15" s="23">
        <v>-1.2476057070566771</v>
      </c>
      <c r="F15" s="58"/>
      <c r="G15" s="13"/>
      <c r="H15" s="13"/>
      <c r="I15" s="13"/>
      <c r="J15" s="13"/>
      <c r="K15" s="59"/>
      <c r="L15" s="13"/>
      <c r="M15" s="13"/>
      <c r="N15" s="13"/>
      <c r="O15" s="13"/>
    </row>
    <row r="16" spans="1:15" ht="15.75" x14ac:dyDescent="0.25">
      <c r="A16" s="72" t="s">
        <v>10</v>
      </c>
      <c r="B16" s="30" t="s">
        <v>4</v>
      </c>
      <c r="C16" s="31">
        <v>16.463702999999999</v>
      </c>
      <c r="D16" s="31">
        <v>11.955025000000001</v>
      </c>
      <c r="E16" s="34">
        <v>-27.385564474772174</v>
      </c>
      <c r="H16" s="35"/>
      <c r="I16" s="36"/>
      <c r="J16" s="60"/>
    </row>
    <row r="17" spans="1:12" ht="15.75" x14ac:dyDescent="0.25">
      <c r="A17" s="72"/>
      <c r="B17" s="30" t="s">
        <v>5</v>
      </c>
      <c r="C17" s="31">
        <v>279.18720100000002</v>
      </c>
      <c r="D17" s="31">
        <v>388.933154</v>
      </c>
      <c r="E17" s="34">
        <v>39.309091751666649</v>
      </c>
      <c r="H17" s="35"/>
      <c r="I17" s="36"/>
      <c r="J17" s="60"/>
    </row>
    <row r="18" spans="1:12" ht="12.4" customHeight="1" x14ac:dyDescent="0.25">
      <c r="A18" s="72"/>
      <c r="B18" s="21" t="s">
        <v>6</v>
      </c>
      <c r="C18" s="22">
        <v>295.65090400000003</v>
      </c>
      <c r="D18" s="22">
        <v>400.88817899999998</v>
      </c>
      <c r="E18" s="23">
        <v>35.595113553246563</v>
      </c>
      <c r="H18" s="35"/>
      <c r="I18" s="60"/>
      <c r="J18" s="36"/>
    </row>
    <row r="19" spans="1:12" ht="15.75" x14ac:dyDescent="0.25">
      <c r="A19" s="72" t="s">
        <v>11</v>
      </c>
      <c r="B19" s="30" t="s">
        <v>4</v>
      </c>
      <c r="C19" s="31">
        <v>2053.252626</v>
      </c>
      <c r="D19" s="31">
        <v>2993.4343849999996</v>
      </c>
      <c r="E19" s="20">
        <v>45.789872473295937</v>
      </c>
      <c r="H19" s="35"/>
      <c r="I19" s="36"/>
      <c r="J19" s="60"/>
    </row>
    <row r="20" spans="1:12" ht="15.75" x14ac:dyDescent="0.25">
      <c r="A20" s="72"/>
      <c r="B20" s="30" t="s">
        <v>5</v>
      </c>
      <c r="C20" s="31">
        <v>2409.9976929999998</v>
      </c>
      <c r="D20" s="31">
        <v>3335.6366760000001</v>
      </c>
      <c r="E20" s="20">
        <v>38.408293322793654</v>
      </c>
      <c r="H20" s="35"/>
      <c r="I20" s="60"/>
      <c r="J20" s="36"/>
    </row>
    <row r="21" spans="1:12" ht="13.9" customHeight="1" x14ac:dyDescent="0.2">
      <c r="A21" s="72"/>
      <c r="B21" s="21" t="s">
        <v>6</v>
      </c>
      <c r="C21" s="22">
        <v>4463.2503189999998</v>
      </c>
      <c r="D21" s="22">
        <v>6329.0710609999996</v>
      </c>
      <c r="E21" s="23">
        <v>41.804080180249464</v>
      </c>
    </row>
    <row r="22" spans="1:12" ht="15.75" x14ac:dyDescent="0.2">
      <c r="A22" s="72" t="s">
        <v>12</v>
      </c>
      <c r="B22" s="30" t="s">
        <v>4</v>
      </c>
      <c r="C22" s="31">
        <v>669.32319699999971</v>
      </c>
      <c r="D22" s="31">
        <v>631.17077200000017</v>
      </c>
      <c r="E22" s="34">
        <v>-5.7001498186533039</v>
      </c>
      <c r="J22" s="35"/>
    </row>
    <row r="23" spans="1:12" ht="15.75" x14ac:dyDescent="0.25">
      <c r="A23" s="72"/>
      <c r="B23" s="30" t="s">
        <v>5</v>
      </c>
      <c r="C23" s="31">
        <v>782.94146699999988</v>
      </c>
      <c r="D23" s="31">
        <v>893.75369799999999</v>
      </c>
      <c r="E23" s="34">
        <v>14.153322524172808</v>
      </c>
      <c r="K23" s="60"/>
      <c r="L23" s="36"/>
    </row>
    <row r="24" spans="1:12" x14ac:dyDescent="0.2">
      <c r="A24" s="72"/>
      <c r="B24" s="21" t="s">
        <v>6</v>
      </c>
      <c r="C24" s="22">
        <v>1452.2646639999996</v>
      </c>
      <c r="D24" s="22">
        <v>1524.9244700000002</v>
      </c>
      <c r="E24" s="23">
        <v>5.0032069085721416</v>
      </c>
    </row>
    <row r="25" spans="1:12" ht="34.35" customHeight="1" x14ac:dyDescent="0.2">
      <c r="A25" s="73" t="s">
        <v>13</v>
      </c>
      <c r="B25" s="73"/>
      <c r="C25" s="73"/>
      <c r="D25" s="73"/>
      <c r="E25" s="73"/>
    </row>
    <row r="26" spans="1:12" ht="120" customHeight="1" x14ac:dyDescent="0.2">
      <c r="A26" s="74" t="s">
        <v>15</v>
      </c>
      <c r="B26" s="74"/>
      <c r="C26" s="74"/>
      <c r="D26" s="74"/>
      <c r="E26" s="74"/>
    </row>
    <row r="27" spans="1:12" x14ac:dyDescent="0.2">
      <c r="A27" s="38"/>
      <c r="B27" s="38"/>
      <c r="C27" s="39"/>
      <c r="D27" s="39"/>
      <c r="E27" s="39"/>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Test</cp:lastModifiedBy>
  <dcterms:created xsi:type="dcterms:W3CDTF">2018-03-12T19:17:34Z</dcterms:created>
  <dcterms:modified xsi:type="dcterms:W3CDTF">2018-12-17T20:27:05Z</dcterms:modified>
</cp:coreProperties>
</file>