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External Affairs\Press\Scheduled releases\Airline Traffic Releases\Airline Traffic - 2020 Releases\02 Feb cargo carrier region\"/>
    </mc:Choice>
  </mc:AlternateContent>
  <bookViews>
    <workbookView xWindow="0" yWindow="0" windowWidth="19200" windowHeight="6375"/>
  </bookViews>
  <sheets>
    <sheet name="Total" sheetId="3" r:id="rId1"/>
    <sheet name="Atlantic" sheetId="4" r:id="rId2"/>
    <sheet name="LatinAmer" sheetId="5" r:id="rId3"/>
    <sheet name="Pacific" sheetId="6" r:id="rId4"/>
    <sheet name="China" sheetId="7" r:id="rId5"/>
    <sheet name="US Airports" sheetId="9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3" l="1"/>
  <c r="C52" i="3"/>
  <c r="C50" i="3"/>
</calcChain>
</file>

<file path=xl/sharedStrings.xml><?xml version="1.0" encoding="utf-8"?>
<sst xmlns="http://schemas.openxmlformats.org/spreadsheetml/2006/main" count="156" uniqueCount="54">
  <si>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</si>
  <si>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</si>
  <si>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</si>
  <si>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</si>
  <si>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</si>
  <si>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</si>
  <si>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</si>
  <si>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</si>
  <si>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</si>
  <si>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</si>
  <si>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January</t>
  </si>
  <si>
    <t>Year-to-Year Percent Change</t>
  </si>
  <si>
    <t>2017-2018</t>
  </si>
  <si>
    <t>2018-2019</t>
  </si>
  <si>
    <t>2019-2020</t>
  </si>
  <si>
    <t>Annual</t>
  </si>
  <si>
    <t>2016-2017</t>
  </si>
  <si>
    <t>Source: Bureau of Transportation Statistics, T-100 International Market (All Carriers)</t>
  </si>
  <si>
    <t>US Cities</t>
  </si>
  <si>
    <t>Anchorage, AK</t>
  </si>
  <si>
    <t>Los Angeles, CA</t>
  </si>
  <si>
    <t>Chicago, IL</t>
  </si>
  <si>
    <t>New York, NY</t>
  </si>
  <si>
    <t>San Francisco, CA</t>
  </si>
  <si>
    <t>Memphis, TN</t>
  </si>
  <si>
    <t>Dallas/Fort Worth, TX</t>
  </si>
  <si>
    <t>Newark, NJ</t>
  </si>
  <si>
    <t>Washington, DC</t>
  </si>
  <si>
    <t>Seattle, WA</t>
  </si>
  <si>
    <t>Boston, MA</t>
  </si>
  <si>
    <t>Detroit, MI</t>
  </si>
  <si>
    <t>Atlanta, GA</t>
  </si>
  <si>
    <t>San Jose, CA</t>
  </si>
  <si>
    <t>Houston, TX</t>
  </si>
  <si>
    <t>Honolulu, HI</t>
  </si>
  <si>
    <t>Las Vegas, NV</t>
  </si>
  <si>
    <t>Oakland, CA</t>
  </si>
  <si>
    <t>*</t>
  </si>
  <si>
    <t>Weight in pounds</t>
  </si>
  <si>
    <t>Table 1: Total Cargo to and from the U.S.: Percent Change from the Same Month of the Previous Year 2016-2020</t>
  </si>
  <si>
    <t xml:space="preserve">Change in Weight of Cargo on U.S. and Foreign Airlines </t>
  </si>
  <si>
    <t>* February 2020 data is preliminary</t>
  </si>
  <si>
    <t>Cargo=Freight + Mail</t>
  </si>
  <si>
    <t>February*</t>
  </si>
  <si>
    <t>Table 2: Atlantic Region Cargo to and from the U.S.: Percent Change from the Same Month of the Previous Year 2016-2020</t>
  </si>
  <si>
    <t>Table 5: China Cargo to and from the U.S.: Percent Change from the Same Month of the Previous Year 2016-2020</t>
  </si>
  <si>
    <t>Table 4: Pacific Region Cargo to and from the U.S.: Percent Change from the Same Month of the Previous Year 2016-2020</t>
  </si>
  <si>
    <t>Table 3: Latin America Region Cargo to and from the U.S.: Percent Change from the Same Month of the Previous Year 2016-2020</t>
  </si>
  <si>
    <t>February 2019</t>
  </si>
  <si>
    <t>February 2020</t>
  </si>
  <si>
    <t>Denver, CO</t>
  </si>
  <si>
    <t>Fairfield, CA</t>
  </si>
  <si>
    <t>Table 6: US Cities Air Freight Shipments from China</t>
  </si>
  <si>
    <t>Note: February 2020 data is withheld due to confidentiality restrictions if fewer than three airlines provide service to the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</si>
</sst>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</cellStyleXfs>
  <cellXfs count="28">
    <xf numFmtId="0" fontId="0" fillId="0" borderId="0" xfId="0"/>
    <xf numFmtId="3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5" fontId="2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3" fillId="0" borderId="3" xfId="0" applyNumberFormat="1" applyFont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165" fontId="2" fillId="0" borderId="1" xfId="0" applyNumberFormat="1" applyFont="1" applyBorder="1" applyAlignment="1">
      <alignment horizontal="right"/>
    </xf>
    <xf numFmtId="1" fontId="0" fillId="0" borderId="0" xfId="0" applyNumberFormat="1"/>
    <xf numFmtId="0" fontId="1" fillId="0" borderId="0" xfId="2"/>
    <xf numFmtId="0" fontId="4" fillId="0" borderId="0" xfId="2" applyFont="1" applyFill="1" applyBorder="1" applyAlignment="1">
      <alignment horizontal="center"/>
    </xf>
    <xf numFmtId="49" fontId="4" fillId="0" borderId="0" xfId="2" applyNumberFormat="1" applyFont="1" applyFill="1" applyBorder="1" applyAlignment="1">
      <alignment horizontal="center"/>
    </xf>
    <xf numFmtId="0" fontId="6" fillId="0" borderId="0" xfId="3" applyFont="1" applyBorder="1" applyAlignment="1">
      <alignment horizontal="left"/>
    </xf>
    <xf numFmtId="3" fontId="6" fillId="0" borderId="0" xfId="3" applyNumberFormat="1" applyFont="1" applyBorder="1"/>
    <xf numFmtId="3" fontId="6" fillId="0" borderId="0" xfId="3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2" xfId="0" applyBorder="1"/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0" borderId="0" xfId="2" applyFont="1"/>
    <xf numFmtId="0" fontId="5" fillId="0" borderId="2" xfId="2" applyFont="1" applyFill="1" applyBorder="1" applyAlignment="1">
      <alignment wrapText="1"/>
    </xf>
    <xf numFmtId="0" fontId="6" fillId="0" borderId="0" xfId="2" applyFont="1" applyBorder="1"/>
    <xf numFmtId="0" fontId="0" fillId="0" borderId="0" xfId="2" applyFont="1" applyAlignment="1">
      <alignment wrapText="1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I24" sqref="I24"/>
    </sheetView>
  </sheetViews>
  <sheetFormatPr defaultRowHeight="15" x14ac:dyDescent="0.25"/>
  <cols>
    <col min="1" max="2" width="16.140625" customWidth="1"/>
    <col min="3" max="5" width="14.7109375" customWidth="1"/>
  </cols>
  <sheetData>
    <row r="1" spans="1:5" ht="30" customHeight="1" x14ac:dyDescent="0.25">
      <c r="A1" s="22" t="s">
        <v>39</v>
      </c>
      <c r="B1" s="22"/>
      <c r="C1" s="22"/>
      <c r="D1" s="22"/>
      <c r="E1" s="22"/>
    </row>
    <row r="2" spans="1:5" ht="15" customHeight="1" x14ac:dyDescent="0.25">
      <c r="A2" s="23" t="s">
        <v>40</v>
      </c>
      <c r="B2" s="23"/>
      <c r="C2" s="23"/>
      <c r="D2" s="23"/>
      <c r="E2" s="23"/>
    </row>
    <row r="3" spans="1:5" x14ac:dyDescent="0.25">
      <c r="A3" s="23" t="s">
        <v>42</v>
      </c>
      <c r="B3" s="23"/>
      <c r="C3" s="23"/>
      <c r="D3" s="23"/>
      <c r="E3" s="23"/>
    </row>
    <row r="4" spans="1:5" x14ac:dyDescent="0.25">
      <c r="C4" s="20" t="s">
        <v>11</v>
      </c>
      <c r="D4" s="20"/>
      <c r="E4" s="20"/>
    </row>
    <row r="5" spans="1:5" x14ac:dyDescent="0.25">
      <c r="A5" s="4"/>
      <c r="B5" s="5" t="s">
        <v>16</v>
      </c>
      <c r="C5" s="5" t="s">
        <v>12</v>
      </c>
      <c r="D5" s="5" t="s">
        <v>13</v>
      </c>
      <c r="E5" s="5" t="s">
        <v>14</v>
      </c>
    </row>
    <row r="6" spans="1:5" x14ac:dyDescent="0.25">
      <c r="A6" t="s">
        <v>10</v>
      </c>
      <c r="B6" s="3">
        <v>7.3534149921462246</v>
      </c>
      <c r="C6" s="11">
        <v>13.277337071406118</v>
      </c>
      <c r="D6" s="11">
        <v>-2.1311292382426661</v>
      </c>
      <c r="E6" s="11">
        <v>-6.1264267034716955</v>
      </c>
    </row>
    <row r="7" spans="1:5" x14ac:dyDescent="0.25">
      <c r="A7" t="s">
        <v>43</v>
      </c>
      <c r="B7" s="3">
        <v>6.2838982557862701</v>
      </c>
      <c r="C7" s="11">
        <v>14.232772590590189</v>
      </c>
      <c r="D7" s="11">
        <v>-4.5252938193929522</v>
      </c>
      <c r="E7" s="11">
        <v>-7.3419451874083386</v>
      </c>
    </row>
    <row r="8" spans="1:5" x14ac:dyDescent="0.25">
      <c r="A8" t="s">
        <v>9</v>
      </c>
      <c r="B8" s="3">
        <v>10.028368330283929</v>
      </c>
      <c r="C8" s="11">
        <v>11.743166797328723</v>
      </c>
      <c r="D8" s="11">
        <v>-1.8651245640199352</v>
      </c>
      <c r="E8" s="8"/>
    </row>
    <row r="9" spans="1:5" x14ac:dyDescent="0.25">
      <c r="A9" t="s">
        <v>8</v>
      </c>
      <c r="B9" s="3">
        <v>6.3437775860257295</v>
      </c>
      <c r="C9" s="11">
        <v>13.044687085628453</v>
      </c>
      <c r="D9" s="11">
        <v>-9.9676226631393909</v>
      </c>
      <c r="E9" s="8"/>
    </row>
    <row r="10" spans="1:5" x14ac:dyDescent="0.25">
      <c r="A10" t="s">
        <v>7</v>
      </c>
      <c r="B10" s="3">
        <v>10.913694932737201</v>
      </c>
      <c r="C10" s="11">
        <v>12.321209113520016</v>
      </c>
      <c r="D10" s="11">
        <v>-6.4656217772743201</v>
      </c>
      <c r="E10" s="8"/>
    </row>
    <row r="11" spans="1:5" x14ac:dyDescent="0.25">
      <c r="A11" t="s">
        <v>6</v>
      </c>
      <c r="B11" s="3">
        <v>11.120752530717949</v>
      </c>
      <c r="C11" s="11">
        <v>9.3482994041197234</v>
      </c>
      <c r="D11" s="11">
        <v>-7.6559160967574522</v>
      </c>
      <c r="E11" s="8"/>
    </row>
    <row r="12" spans="1:5" x14ac:dyDescent="0.25">
      <c r="A12" t="s">
        <v>5</v>
      </c>
      <c r="B12" s="3">
        <v>11.866974526998787</v>
      </c>
      <c r="C12" s="11">
        <v>4.3708330886594124</v>
      </c>
      <c r="D12" s="11">
        <v>-8.417778647636446</v>
      </c>
      <c r="E12" s="8"/>
    </row>
    <row r="13" spans="1:5" x14ac:dyDescent="0.25">
      <c r="A13" t="s">
        <v>4</v>
      </c>
      <c r="B13" s="3">
        <v>13.255436738630994</v>
      </c>
      <c r="C13" s="11">
        <v>4.7072149568075785</v>
      </c>
      <c r="D13" s="11">
        <v>-5.3373524808966986</v>
      </c>
      <c r="E13" s="8"/>
    </row>
    <row r="14" spans="1:5" x14ac:dyDescent="0.25">
      <c r="A14" t="s">
        <v>3</v>
      </c>
      <c r="B14" s="3">
        <v>9.4800665230673946</v>
      </c>
      <c r="C14" s="11">
        <v>5.795109887297909</v>
      </c>
      <c r="D14" s="11">
        <v>-10.554145354136853</v>
      </c>
      <c r="E14" s="8"/>
    </row>
    <row r="15" spans="1:5" x14ac:dyDescent="0.25">
      <c r="A15" t="s">
        <v>2</v>
      </c>
      <c r="B15" s="3">
        <v>13.933977013293289</v>
      </c>
      <c r="C15" s="11">
        <v>1.1786744167341405</v>
      </c>
      <c r="D15" s="11">
        <v>-11.796875281830433</v>
      </c>
      <c r="E15" s="8"/>
    </row>
    <row r="16" spans="1:5" x14ac:dyDescent="0.25">
      <c r="A16" t="s">
        <v>1</v>
      </c>
      <c r="B16" s="3">
        <v>20.240548754399043</v>
      </c>
      <c r="C16" s="11">
        <v>-9.3786552557200391</v>
      </c>
      <c r="D16" s="11">
        <v>-3.9869658944806581</v>
      </c>
      <c r="E16" s="8"/>
    </row>
    <row r="17" spans="1:5" ht="15" customHeight="1" x14ac:dyDescent="0.25">
      <c r="A17" t="s">
        <v>0</v>
      </c>
      <c r="B17" s="3">
        <v>14.510061616116337</v>
      </c>
      <c r="C17" s="11">
        <v>-2.1916086080946262</v>
      </c>
      <c r="D17" s="11">
        <v>-8.5723778799729491</v>
      </c>
      <c r="E17" s="8"/>
    </row>
    <row r="18" spans="1:5" x14ac:dyDescent="0.25">
      <c r="A18" s="6" t="s">
        <v>15</v>
      </c>
      <c r="B18" s="7">
        <v>11.484095118041955</v>
      </c>
      <c r="C18" s="12">
        <v>5.9179276110083574</v>
      </c>
      <c r="D18" s="12">
        <v>-6.8586932650748595</v>
      </c>
      <c r="E18" s="9"/>
    </row>
    <row r="19" spans="1:5" x14ac:dyDescent="0.25">
      <c r="A19" s="21" t="s">
        <v>17</v>
      </c>
      <c r="B19" s="21"/>
      <c r="C19" s="21"/>
      <c r="D19" s="21"/>
      <c r="E19" s="21"/>
    </row>
    <row r="20" spans="1:5" x14ac:dyDescent="0.25">
      <c r="A20" t="s">
        <v>41</v>
      </c>
    </row>
    <row r="27" spans="1:5" x14ac:dyDescent="0.25">
      <c r="A27" s="3"/>
      <c r="B27" s="3"/>
      <c r="C27" s="3"/>
      <c r="D27" s="2"/>
    </row>
    <row r="50" spans="2:3" ht="16.5" thickBot="1" x14ac:dyDescent="0.3">
      <c r="B50" s="10">
        <v>3551824700</v>
      </c>
      <c r="C50">
        <f>B50/1000</f>
        <v>3551824.7</v>
      </c>
    </row>
    <row r="51" spans="2:3" ht="16.5" thickBot="1" x14ac:dyDescent="0.3">
      <c r="B51" s="10">
        <v>3325406231</v>
      </c>
      <c r="C51">
        <f t="shared" ref="C51:C52" si="0">B51/1000</f>
        <v>3325406.2310000001</v>
      </c>
    </row>
    <row r="52" spans="2:3" ht="16.5" thickBot="1" x14ac:dyDescent="0.3">
      <c r="B52" s="10">
        <v>3645691637</v>
      </c>
      <c r="C52">
        <f t="shared" si="0"/>
        <v>3645691.6370000001</v>
      </c>
    </row>
  </sheetData>
  <mergeCells count="5">
    <mergeCell ref="C4:E4"/>
    <mergeCell ref="A19:E19"/>
    <mergeCell ref="A1:E1"/>
    <mergeCell ref="A2:E2"/>
    <mergeCell ref="A3:E3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H22" sqref="H22"/>
    </sheetView>
  </sheetViews>
  <sheetFormatPr defaultRowHeight="15" x14ac:dyDescent="0.25"/>
  <cols>
    <col min="1" max="2" width="16.140625" customWidth="1"/>
    <col min="3" max="5" width="14.7109375" customWidth="1"/>
  </cols>
  <sheetData>
    <row r="1" spans="1:5" ht="30" customHeight="1" x14ac:dyDescent="0.25">
      <c r="A1" s="22" t="s">
        <v>44</v>
      </c>
      <c r="B1" s="22"/>
      <c r="C1" s="22"/>
      <c r="D1" s="22"/>
      <c r="E1" s="22"/>
    </row>
    <row r="2" spans="1:5" ht="15" customHeight="1" x14ac:dyDescent="0.25">
      <c r="A2" s="23" t="s">
        <v>40</v>
      </c>
      <c r="B2" s="23"/>
      <c r="C2" s="23"/>
      <c r="D2" s="23"/>
      <c r="E2" s="23"/>
    </row>
    <row r="3" spans="1:5" x14ac:dyDescent="0.25">
      <c r="A3" s="23" t="s">
        <v>42</v>
      </c>
      <c r="B3" s="23"/>
      <c r="C3" s="23"/>
      <c r="D3" s="23"/>
      <c r="E3" s="23"/>
    </row>
    <row r="4" spans="1:5" x14ac:dyDescent="0.25">
      <c r="C4" s="20" t="s">
        <v>11</v>
      </c>
      <c r="D4" s="20"/>
      <c r="E4" s="20"/>
    </row>
    <row r="5" spans="1:5" x14ac:dyDescent="0.25">
      <c r="A5" s="4"/>
      <c r="B5" s="5" t="s">
        <v>16</v>
      </c>
      <c r="C5" s="5" t="s">
        <v>12</v>
      </c>
      <c r="D5" s="5" t="s">
        <v>13</v>
      </c>
      <c r="E5" s="5" t="s">
        <v>14</v>
      </c>
    </row>
    <row r="6" spans="1:5" x14ac:dyDescent="0.25">
      <c r="A6" t="s">
        <v>10</v>
      </c>
      <c r="B6" s="11">
        <v>10.495693690971521</v>
      </c>
      <c r="C6" s="11">
        <v>7.4159983183674392</v>
      </c>
      <c r="D6" s="11">
        <v>-3.2621245105249255</v>
      </c>
      <c r="E6" s="11">
        <v>-5.7718295188394011</v>
      </c>
    </row>
    <row r="7" spans="1:5" x14ac:dyDescent="0.25">
      <c r="A7" t="s">
        <v>43</v>
      </c>
      <c r="B7" s="11">
        <v>6.2913754657384207</v>
      </c>
      <c r="C7" s="11">
        <v>6.9747533369975745</v>
      </c>
      <c r="D7" s="11">
        <v>-1.1933415034330099</v>
      </c>
      <c r="E7" s="11">
        <v>-0.33180794928766488</v>
      </c>
    </row>
    <row r="8" spans="1:5" x14ac:dyDescent="0.25">
      <c r="A8" t="s">
        <v>9</v>
      </c>
      <c r="B8" s="11">
        <v>15.182126399606769</v>
      </c>
      <c r="C8" s="11">
        <v>7.4744914036621477</v>
      </c>
      <c r="D8" s="11">
        <v>-5.2638784477995744</v>
      </c>
      <c r="E8" s="8"/>
    </row>
    <row r="9" spans="1:5" x14ac:dyDescent="0.25">
      <c r="A9" t="s">
        <v>8</v>
      </c>
      <c r="B9" s="11">
        <v>10.845706282117593</v>
      </c>
      <c r="C9" s="11">
        <v>3.1630890692554203</v>
      </c>
      <c r="D9" s="11">
        <v>-7.2654542378678961</v>
      </c>
      <c r="E9" s="8"/>
    </row>
    <row r="10" spans="1:5" x14ac:dyDescent="0.25">
      <c r="A10" t="s">
        <v>7</v>
      </c>
      <c r="B10" s="11">
        <v>18.261681931668466</v>
      </c>
      <c r="C10" s="11">
        <v>0.90521985886834899</v>
      </c>
      <c r="D10" s="11">
        <v>-7.5287366174310133</v>
      </c>
      <c r="E10" s="8"/>
    </row>
    <row r="11" spans="1:5" x14ac:dyDescent="0.25">
      <c r="A11" t="s">
        <v>6</v>
      </c>
      <c r="B11" s="11">
        <v>16.693592827637371</v>
      </c>
      <c r="C11" s="11">
        <v>3.9372466334918554</v>
      </c>
      <c r="D11" s="11">
        <v>-13.553603658972083</v>
      </c>
      <c r="E11" s="8"/>
    </row>
    <row r="12" spans="1:5" x14ac:dyDescent="0.25">
      <c r="A12" t="s">
        <v>5</v>
      </c>
      <c r="B12" s="11">
        <v>15.142161658708941</v>
      </c>
      <c r="C12" s="11">
        <v>-1.4705871322055146</v>
      </c>
      <c r="D12" s="11">
        <v>-9.917574036772562</v>
      </c>
      <c r="E12" s="8"/>
    </row>
    <row r="13" spans="1:5" x14ac:dyDescent="0.25">
      <c r="A13" t="s">
        <v>4</v>
      </c>
      <c r="B13" s="11">
        <v>14.616170378229054</v>
      </c>
      <c r="C13" s="11">
        <v>1.0392121514942807</v>
      </c>
      <c r="D13" s="11">
        <v>-9.8567500630096632</v>
      </c>
      <c r="E13" s="8"/>
    </row>
    <row r="14" spans="1:5" x14ac:dyDescent="0.25">
      <c r="A14" t="s">
        <v>3</v>
      </c>
      <c r="B14" s="11">
        <v>8.3121000054276895</v>
      </c>
      <c r="C14" s="11">
        <v>1.0979490739567905</v>
      </c>
      <c r="D14" s="11">
        <v>-15.306491633368585</v>
      </c>
      <c r="E14" s="8"/>
    </row>
    <row r="15" spans="1:5" x14ac:dyDescent="0.25">
      <c r="A15" t="s">
        <v>2</v>
      </c>
      <c r="B15" s="11">
        <v>11.977827802756671</v>
      </c>
      <c r="C15" s="11">
        <v>-1.9400827376966436</v>
      </c>
      <c r="D15" s="11">
        <v>-12.506090593107402</v>
      </c>
      <c r="E15" s="8"/>
    </row>
    <row r="16" spans="1:5" x14ac:dyDescent="0.25">
      <c r="A16" t="s">
        <v>1</v>
      </c>
      <c r="B16" s="11">
        <v>12.409843419251064</v>
      </c>
      <c r="C16" s="11">
        <v>-4.7241376227231031</v>
      </c>
      <c r="D16" s="11">
        <v>-7.5469945573939299</v>
      </c>
      <c r="E16" s="8"/>
    </row>
    <row r="17" spans="1:5" ht="15" customHeight="1" x14ac:dyDescent="0.25">
      <c r="A17" t="s">
        <v>0</v>
      </c>
      <c r="B17" s="11">
        <v>5.2963410930774044</v>
      </c>
      <c r="C17" s="11">
        <v>-2.2630480288660797</v>
      </c>
      <c r="D17" s="11">
        <v>-10.065155277311799</v>
      </c>
      <c r="E17" s="8"/>
    </row>
    <row r="18" spans="1:5" ht="15" customHeight="1" x14ac:dyDescent="0.25">
      <c r="A18" s="6" t="s">
        <v>15</v>
      </c>
      <c r="B18" s="12">
        <v>12.149924615252855</v>
      </c>
      <c r="C18" s="12">
        <v>1.6197413134752485</v>
      </c>
      <c r="D18" s="12">
        <v>-8.7642012189115341</v>
      </c>
      <c r="E18" s="9"/>
    </row>
    <row r="19" spans="1:5" x14ac:dyDescent="0.25">
      <c r="A19" s="21" t="s">
        <v>17</v>
      </c>
      <c r="B19" s="21"/>
      <c r="C19" s="21"/>
      <c r="D19" s="21"/>
      <c r="E19" s="21"/>
    </row>
    <row r="20" spans="1:5" x14ac:dyDescent="0.25">
      <c r="A20" t="s">
        <v>41</v>
      </c>
    </row>
    <row r="24" spans="1:5" x14ac:dyDescent="0.25">
      <c r="A24" s="3"/>
      <c r="B24" s="3"/>
    </row>
  </sheetData>
  <mergeCells count="5">
    <mergeCell ref="A1:E1"/>
    <mergeCell ref="C4:E4"/>
    <mergeCell ref="A19:E19"/>
    <mergeCell ref="A2:E2"/>
    <mergeCell ref="A3:E3"/>
  </mergeCells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I21" sqref="I21"/>
    </sheetView>
  </sheetViews>
  <sheetFormatPr defaultRowHeight="15" x14ac:dyDescent="0.25"/>
  <cols>
    <col min="1" max="2" width="16.140625" customWidth="1"/>
    <col min="3" max="5" width="14.7109375" customWidth="1"/>
  </cols>
  <sheetData>
    <row r="1" spans="1:5" ht="30" customHeight="1" x14ac:dyDescent="0.25">
      <c r="A1" s="22" t="s">
        <v>47</v>
      </c>
      <c r="B1" s="22"/>
      <c r="C1" s="22"/>
      <c r="D1" s="22"/>
      <c r="E1" s="22"/>
    </row>
    <row r="2" spans="1:5" ht="15" customHeight="1" x14ac:dyDescent="0.25">
      <c r="A2" s="23" t="s">
        <v>40</v>
      </c>
      <c r="B2" s="23"/>
      <c r="C2" s="23"/>
      <c r="D2" s="23"/>
      <c r="E2" s="23"/>
    </row>
    <row r="3" spans="1:5" x14ac:dyDescent="0.25">
      <c r="A3" s="23" t="s">
        <v>42</v>
      </c>
      <c r="B3" s="23"/>
      <c r="C3" s="23"/>
      <c r="D3" s="23"/>
      <c r="E3" s="23"/>
    </row>
    <row r="4" spans="1:5" x14ac:dyDescent="0.25">
      <c r="C4" s="20" t="s">
        <v>11</v>
      </c>
      <c r="D4" s="20"/>
      <c r="E4" s="20"/>
    </row>
    <row r="5" spans="1:5" x14ac:dyDescent="0.25">
      <c r="A5" s="4"/>
      <c r="B5" s="5" t="s">
        <v>16</v>
      </c>
      <c r="C5" s="5" t="s">
        <v>12</v>
      </c>
      <c r="D5" s="5" t="s">
        <v>13</v>
      </c>
      <c r="E5" s="5" t="s">
        <v>14</v>
      </c>
    </row>
    <row r="6" spans="1:5" x14ac:dyDescent="0.25">
      <c r="A6" t="s">
        <v>10</v>
      </c>
      <c r="B6" s="3">
        <v>0.59280574587207802</v>
      </c>
      <c r="C6" s="11">
        <v>12.307658767700133</v>
      </c>
      <c r="D6" s="11">
        <v>-3.7642643309614381</v>
      </c>
      <c r="E6" s="11">
        <v>-5.0288000651339173</v>
      </c>
    </row>
    <row r="7" spans="1:5" x14ac:dyDescent="0.25">
      <c r="A7" t="s">
        <v>43</v>
      </c>
      <c r="B7" s="3">
        <v>8.2598132927559327</v>
      </c>
      <c r="C7" s="11">
        <v>11.535478561012443</v>
      </c>
      <c r="D7" s="11">
        <v>-6.9197378394546121</v>
      </c>
      <c r="E7" s="11">
        <v>4.1708444809185216E-2</v>
      </c>
    </row>
    <row r="8" spans="1:5" x14ac:dyDescent="0.25">
      <c r="A8" t="s">
        <v>9</v>
      </c>
      <c r="B8" s="3">
        <v>14.319465973385261</v>
      </c>
      <c r="C8" s="11">
        <v>5.7606744739378932</v>
      </c>
      <c r="D8" s="11">
        <v>-6.1584191511889133</v>
      </c>
      <c r="E8" s="8"/>
    </row>
    <row r="9" spans="1:5" x14ac:dyDescent="0.25">
      <c r="A9" t="s">
        <v>8</v>
      </c>
      <c r="B9" s="3">
        <v>3.964283023704338</v>
      </c>
      <c r="C9" s="11">
        <v>16.925789994328262</v>
      </c>
      <c r="D9" s="11">
        <v>-29.563293317157729</v>
      </c>
      <c r="E9" s="8"/>
    </row>
    <row r="10" spans="1:5" x14ac:dyDescent="0.25">
      <c r="A10" t="s">
        <v>7</v>
      </c>
      <c r="B10" s="3">
        <v>2.6144067322429612</v>
      </c>
      <c r="C10" s="11">
        <v>-11.853284343018849</v>
      </c>
      <c r="D10" s="11">
        <v>17.441973309713372</v>
      </c>
      <c r="E10" s="8"/>
    </row>
    <row r="11" spans="1:5" x14ac:dyDescent="0.25">
      <c r="A11" t="s">
        <v>6</v>
      </c>
      <c r="B11" s="3">
        <v>-0.10444227001420127</v>
      </c>
      <c r="C11" s="11">
        <v>0.34522395787409349</v>
      </c>
      <c r="D11" s="11">
        <v>-3.7198368256603573</v>
      </c>
      <c r="E11" s="8"/>
    </row>
    <row r="12" spans="1:5" x14ac:dyDescent="0.25">
      <c r="A12" t="s">
        <v>5</v>
      </c>
      <c r="B12" s="3">
        <v>-20.909522816480404</v>
      </c>
      <c r="C12" s="11">
        <v>24.795249457101079</v>
      </c>
      <c r="D12" s="11">
        <v>-5.8041719577486512</v>
      </c>
      <c r="E12" s="8"/>
    </row>
    <row r="13" spans="1:5" x14ac:dyDescent="0.25">
      <c r="A13" t="s">
        <v>4</v>
      </c>
      <c r="B13" s="3">
        <v>-1.8149934068798101</v>
      </c>
      <c r="C13" s="11">
        <v>-2.9509868222339577</v>
      </c>
      <c r="D13" s="11">
        <v>-3.1445664868080536</v>
      </c>
      <c r="E13" s="8"/>
    </row>
    <row r="14" spans="1:5" x14ac:dyDescent="0.25">
      <c r="A14" t="s">
        <v>3</v>
      </c>
      <c r="B14" s="3">
        <v>-7.9474046242626271</v>
      </c>
      <c r="C14" s="11">
        <v>1.7409016324337077</v>
      </c>
      <c r="D14" s="11">
        <v>-6.0578085082031929</v>
      </c>
      <c r="E14" s="8"/>
    </row>
    <row r="15" spans="1:5" x14ac:dyDescent="0.25">
      <c r="A15" t="s">
        <v>2</v>
      </c>
      <c r="B15" s="3">
        <v>40.826328613955212</v>
      </c>
      <c r="C15" s="11">
        <v>-13.169217563488683</v>
      </c>
      <c r="D15" s="11">
        <v>-10.481960079568953</v>
      </c>
      <c r="E15" s="8"/>
    </row>
    <row r="16" spans="1:5" ht="15" customHeight="1" x14ac:dyDescent="0.25">
      <c r="A16" t="s">
        <v>1</v>
      </c>
      <c r="B16" s="3">
        <v>7.3316770512530143</v>
      </c>
      <c r="C16" s="11">
        <v>-9.1111181791253486</v>
      </c>
      <c r="D16" s="11">
        <v>9.5155770309131832E-2</v>
      </c>
      <c r="E16" s="8"/>
    </row>
    <row r="17" spans="1:5" x14ac:dyDescent="0.25">
      <c r="A17" t="s">
        <v>0</v>
      </c>
      <c r="B17" s="3">
        <v>10.178750786091092</v>
      </c>
      <c r="C17" s="11">
        <v>-4.0355234504953614</v>
      </c>
      <c r="D17" s="11">
        <v>-6.3721350440171385</v>
      </c>
      <c r="E17" s="8"/>
    </row>
    <row r="18" spans="1:5" ht="15" customHeight="1" x14ac:dyDescent="0.25">
      <c r="A18" s="6" t="s">
        <v>15</v>
      </c>
      <c r="B18" s="7">
        <v>4.1207162519605349</v>
      </c>
      <c r="C18" s="12">
        <v>1.6337711601166711</v>
      </c>
      <c r="D18" s="12">
        <v>-5.8478763796891942</v>
      </c>
      <c r="E18" s="9"/>
    </row>
    <row r="19" spans="1:5" x14ac:dyDescent="0.25">
      <c r="A19" s="21" t="s">
        <v>17</v>
      </c>
      <c r="B19" s="21"/>
      <c r="C19" s="21"/>
      <c r="D19" s="21"/>
      <c r="E19" s="21"/>
    </row>
    <row r="20" spans="1:5" x14ac:dyDescent="0.25">
      <c r="A20" t="s">
        <v>41</v>
      </c>
    </row>
    <row r="23" spans="1:5" x14ac:dyDescent="0.25">
      <c r="A23" s="1"/>
      <c r="B23" s="1"/>
    </row>
    <row r="24" spans="1:5" x14ac:dyDescent="0.25">
      <c r="A24" s="3"/>
      <c r="B24" s="3"/>
    </row>
  </sheetData>
  <mergeCells count="5">
    <mergeCell ref="A1:E1"/>
    <mergeCell ref="C4:E4"/>
    <mergeCell ref="A19:E19"/>
    <mergeCell ref="A2:E2"/>
    <mergeCell ref="A3:E3"/>
  </mergeCells>
  <pageMargins left="0.7" right="0.7" top="0.75" bottom="0.75" header="0.3" footer="0.3"/>
  <pageSetup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J24" sqref="J24"/>
    </sheetView>
  </sheetViews>
  <sheetFormatPr defaultRowHeight="15" x14ac:dyDescent="0.25"/>
  <cols>
    <col min="1" max="2" width="16.140625" customWidth="1"/>
    <col min="3" max="5" width="14.7109375" customWidth="1"/>
  </cols>
  <sheetData>
    <row r="1" spans="1:5" ht="30" customHeight="1" x14ac:dyDescent="0.25">
      <c r="A1" s="22" t="s">
        <v>46</v>
      </c>
      <c r="B1" s="22"/>
      <c r="C1" s="22"/>
      <c r="D1" s="22"/>
      <c r="E1" s="22"/>
    </row>
    <row r="2" spans="1:5" ht="15" customHeight="1" x14ac:dyDescent="0.25">
      <c r="A2" s="23" t="s">
        <v>40</v>
      </c>
      <c r="B2" s="23"/>
      <c r="C2" s="23"/>
      <c r="D2" s="23"/>
      <c r="E2" s="23"/>
    </row>
    <row r="3" spans="1:5" x14ac:dyDescent="0.25">
      <c r="A3" s="23" t="s">
        <v>42</v>
      </c>
      <c r="B3" s="23"/>
      <c r="C3" s="23"/>
      <c r="D3" s="23"/>
      <c r="E3" s="23"/>
    </row>
    <row r="4" spans="1:5" x14ac:dyDescent="0.25">
      <c r="C4" s="20" t="s">
        <v>11</v>
      </c>
      <c r="D4" s="20"/>
      <c r="E4" s="20"/>
    </row>
    <row r="5" spans="1:5" x14ac:dyDescent="0.25">
      <c r="A5" s="4"/>
      <c r="B5" s="5" t="s">
        <v>16</v>
      </c>
      <c r="C5" s="5" t="s">
        <v>12</v>
      </c>
      <c r="D5" s="5" t="s">
        <v>13</v>
      </c>
      <c r="E5" s="5" t="s">
        <v>14</v>
      </c>
    </row>
    <row r="6" spans="1:5" x14ac:dyDescent="0.25">
      <c r="A6" t="s">
        <v>10</v>
      </c>
      <c r="B6" s="3">
        <v>17.08479550126933</v>
      </c>
      <c r="C6" s="11">
        <v>6.4792012402689139</v>
      </c>
      <c r="D6" s="11">
        <v>0.67894528397426412</v>
      </c>
      <c r="E6" s="11">
        <v>-7.3026641611323759</v>
      </c>
    </row>
    <row r="7" spans="1:5" x14ac:dyDescent="0.25">
      <c r="A7" t="s">
        <v>43</v>
      </c>
      <c r="B7" s="3">
        <v>19.971092498899623</v>
      </c>
      <c r="C7" s="11">
        <v>0.69116299114989199</v>
      </c>
      <c r="D7" s="11">
        <v>-7.2620583248020436</v>
      </c>
      <c r="E7" s="11">
        <v>-24.070083230472697</v>
      </c>
    </row>
    <row r="8" spans="1:5" x14ac:dyDescent="0.25">
      <c r="A8" t="s">
        <v>9</v>
      </c>
      <c r="B8" s="3">
        <v>10.254926665795724</v>
      </c>
      <c r="C8" s="11">
        <v>-0.11541844697256348</v>
      </c>
      <c r="D8" s="11">
        <v>-2.5350667064493009</v>
      </c>
      <c r="E8" s="8"/>
    </row>
    <row r="9" spans="1:5" x14ac:dyDescent="0.25">
      <c r="A9" t="s">
        <v>8</v>
      </c>
      <c r="B9" s="3">
        <v>8.0991724373029772</v>
      </c>
      <c r="C9" s="11">
        <v>-7.9129679542105355E-2</v>
      </c>
      <c r="D9" s="11">
        <v>-4.1044585228264587</v>
      </c>
      <c r="E9" s="8"/>
    </row>
    <row r="10" spans="1:5" x14ac:dyDescent="0.25">
      <c r="A10" t="s">
        <v>7</v>
      </c>
      <c r="B10" s="3">
        <v>10.754677784487956</v>
      </c>
      <c r="C10" s="11">
        <v>0.46842326723626315</v>
      </c>
      <c r="D10" s="11">
        <v>-2.8145695941244959</v>
      </c>
      <c r="E10" s="8"/>
    </row>
    <row r="11" spans="1:5" x14ac:dyDescent="0.25">
      <c r="A11" t="s">
        <v>6</v>
      </c>
      <c r="B11" s="3">
        <v>12.887009016831117</v>
      </c>
      <c r="C11" s="11">
        <v>1.3673769407763456</v>
      </c>
      <c r="D11" s="11">
        <v>-4.8304598625580395</v>
      </c>
      <c r="E11" s="8"/>
    </row>
    <row r="12" spans="1:5" x14ac:dyDescent="0.25">
      <c r="A12" t="s">
        <v>5</v>
      </c>
      <c r="B12" s="3">
        <v>11.345752490704916</v>
      </c>
      <c r="C12" s="11">
        <v>3.5793932938306741</v>
      </c>
      <c r="D12" s="11">
        <v>-3.4785586711207106</v>
      </c>
      <c r="E12" s="8"/>
    </row>
    <row r="13" spans="1:5" x14ac:dyDescent="0.25">
      <c r="A13" t="s">
        <v>4</v>
      </c>
      <c r="B13" s="3">
        <v>10.477078512956128</v>
      </c>
      <c r="C13" s="11">
        <v>4.1943806190052859</v>
      </c>
      <c r="D13" s="11">
        <v>-5.2737712186985775</v>
      </c>
      <c r="E13" s="8"/>
    </row>
    <row r="14" spans="1:5" x14ac:dyDescent="0.25">
      <c r="A14" t="s">
        <v>3</v>
      </c>
      <c r="B14" s="3">
        <v>11.413307098835427</v>
      </c>
      <c r="C14" s="11">
        <v>2.0208866323832111</v>
      </c>
      <c r="D14" s="11">
        <v>-18.061085762524339</v>
      </c>
      <c r="E14" s="8"/>
    </row>
    <row r="15" spans="1:5" x14ac:dyDescent="0.25">
      <c r="A15" t="s">
        <v>2</v>
      </c>
      <c r="B15" s="3">
        <v>1.0642702545321689</v>
      </c>
      <c r="C15" s="11">
        <v>4.2339591515553954</v>
      </c>
      <c r="D15" s="11">
        <v>-18.811402282553395</v>
      </c>
      <c r="E15" s="8"/>
    </row>
    <row r="16" spans="1:5" x14ac:dyDescent="0.25">
      <c r="A16" t="s">
        <v>1</v>
      </c>
      <c r="B16" s="3">
        <v>7.0287113134032104</v>
      </c>
      <c r="C16" s="11">
        <v>-1.8109358411498078</v>
      </c>
      <c r="D16" s="11">
        <v>-20.650458429217064</v>
      </c>
      <c r="E16" s="8"/>
    </row>
    <row r="17" spans="1:5" ht="15" customHeight="1" x14ac:dyDescent="0.25">
      <c r="A17" t="s">
        <v>0</v>
      </c>
      <c r="B17" s="3">
        <v>7.7897062116907456</v>
      </c>
      <c r="C17" s="11">
        <v>-0.81672612050982907</v>
      </c>
      <c r="D17" s="11">
        <v>-5.9394752890258671</v>
      </c>
      <c r="E17" s="8"/>
    </row>
    <row r="18" spans="1:5" ht="15" customHeight="1" x14ac:dyDescent="0.25">
      <c r="A18" s="6" t="s">
        <v>15</v>
      </c>
      <c r="B18" s="7">
        <v>10.19297056843009</v>
      </c>
      <c r="C18" s="12">
        <v>1.6076136089740207</v>
      </c>
      <c r="D18" s="12">
        <v>-7.944933223507995</v>
      </c>
      <c r="E18" s="9"/>
    </row>
    <row r="19" spans="1:5" x14ac:dyDescent="0.25">
      <c r="A19" s="21" t="s">
        <v>17</v>
      </c>
      <c r="B19" s="21"/>
      <c r="C19" s="21"/>
      <c r="D19" s="21"/>
      <c r="E19" s="21"/>
    </row>
    <row r="20" spans="1:5" x14ac:dyDescent="0.25">
      <c r="A20" t="s">
        <v>41</v>
      </c>
    </row>
    <row r="24" spans="1:5" x14ac:dyDescent="0.25">
      <c r="A24" s="13"/>
      <c r="B24" s="3"/>
    </row>
  </sheetData>
  <mergeCells count="5">
    <mergeCell ref="A1:E1"/>
    <mergeCell ref="A2:E2"/>
    <mergeCell ref="C4:E4"/>
    <mergeCell ref="A19:E19"/>
    <mergeCell ref="A3:E3"/>
  </mergeCells>
  <pageMargins left="0.7" right="0.7" top="0.75" bottom="0.75" header="0.3" footer="0.3"/>
  <pageSetup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I21" sqref="I21"/>
    </sheetView>
  </sheetViews>
  <sheetFormatPr defaultRowHeight="15" x14ac:dyDescent="0.25"/>
  <cols>
    <col min="1" max="2" width="16.140625" customWidth="1"/>
    <col min="3" max="5" width="14.7109375" customWidth="1"/>
  </cols>
  <sheetData>
    <row r="1" spans="1:5" ht="30" customHeight="1" x14ac:dyDescent="0.25">
      <c r="A1" s="22" t="s">
        <v>45</v>
      </c>
      <c r="B1" s="22"/>
      <c r="C1" s="22"/>
      <c r="D1" s="22"/>
      <c r="E1" s="22"/>
    </row>
    <row r="2" spans="1:5" ht="15" customHeight="1" x14ac:dyDescent="0.25">
      <c r="A2" s="23" t="s">
        <v>40</v>
      </c>
      <c r="B2" s="23"/>
      <c r="C2" s="23"/>
      <c r="D2" s="23"/>
      <c r="E2" s="23"/>
    </row>
    <row r="3" spans="1:5" x14ac:dyDescent="0.25">
      <c r="A3" s="23" t="s">
        <v>42</v>
      </c>
      <c r="B3" s="23"/>
      <c r="C3" s="23"/>
      <c r="D3" s="23"/>
      <c r="E3" s="23"/>
    </row>
    <row r="4" spans="1:5" x14ac:dyDescent="0.25">
      <c r="C4" s="20" t="s">
        <v>11</v>
      </c>
      <c r="D4" s="20"/>
      <c r="E4" s="20"/>
    </row>
    <row r="5" spans="1:5" x14ac:dyDescent="0.25">
      <c r="A5" s="4"/>
      <c r="B5" s="5" t="s">
        <v>16</v>
      </c>
      <c r="C5" s="5" t="s">
        <v>12</v>
      </c>
      <c r="D5" s="5" t="s">
        <v>13</v>
      </c>
      <c r="E5" s="5" t="s">
        <v>14</v>
      </c>
    </row>
    <row r="6" spans="1:5" x14ac:dyDescent="0.25">
      <c r="A6" t="s">
        <v>10</v>
      </c>
      <c r="B6" s="3">
        <v>6.1520576838874836</v>
      </c>
      <c r="C6" s="11">
        <v>30.053632868767327</v>
      </c>
      <c r="D6" s="11">
        <v>-2.0064824416807894</v>
      </c>
      <c r="E6" s="11">
        <v>-11.812120975146424</v>
      </c>
    </row>
    <row r="7" spans="1:5" x14ac:dyDescent="0.25">
      <c r="A7" t="s">
        <v>43</v>
      </c>
      <c r="B7" s="3">
        <v>20.761418042456658</v>
      </c>
      <c r="C7" s="11">
        <v>20.02817180832086</v>
      </c>
      <c r="D7" s="11">
        <v>-10.915076378800963</v>
      </c>
      <c r="E7" s="11">
        <v>-21.979955592160739</v>
      </c>
    </row>
    <row r="8" spans="1:5" x14ac:dyDescent="0.25">
      <c r="A8" t="s">
        <v>9</v>
      </c>
      <c r="B8" s="3">
        <v>8.4843905242745272</v>
      </c>
      <c r="C8" s="11">
        <v>21.441343378623056</v>
      </c>
      <c r="D8" s="11">
        <v>-1.5601736626785343</v>
      </c>
      <c r="E8" s="8"/>
    </row>
    <row r="9" spans="1:5" x14ac:dyDescent="0.25">
      <c r="A9" t="s">
        <v>8</v>
      </c>
      <c r="B9" s="3">
        <v>15.689300723561953</v>
      </c>
      <c r="C9" s="11">
        <v>14.355547322022769</v>
      </c>
      <c r="D9" s="11">
        <v>-1.5142550519421407</v>
      </c>
      <c r="E9" s="8"/>
    </row>
    <row r="10" spans="1:5" x14ac:dyDescent="0.25">
      <c r="A10" t="s">
        <v>7</v>
      </c>
      <c r="B10" s="3">
        <v>24.256889805587022</v>
      </c>
      <c r="C10" s="11">
        <v>16.336142229330015</v>
      </c>
      <c r="D10" s="11">
        <v>-4.721130656509966</v>
      </c>
      <c r="E10" s="8"/>
    </row>
    <row r="11" spans="1:5" x14ac:dyDescent="0.25">
      <c r="A11" t="s">
        <v>6</v>
      </c>
      <c r="B11" s="3">
        <v>19.937102758546288</v>
      </c>
      <c r="C11" s="11">
        <v>17.948756680549259</v>
      </c>
      <c r="D11" s="11">
        <v>-4.0283378228142066</v>
      </c>
      <c r="E11" s="8"/>
    </row>
    <row r="12" spans="1:5" x14ac:dyDescent="0.25">
      <c r="A12" t="s">
        <v>5</v>
      </c>
      <c r="B12" s="3">
        <v>31.220018447563731</v>
      </c>
      <c r="C12" s="11">
        <v>9.3157114759864683</v>
      </c>
      <c r="D12" s="11">
        <v>-9.2433267085111837</v>
      </c>
      <c r="E12" s="8"/>
    </row>
    <row r="13" spans="1:5" x14ac:dyDescent="0.25">
      <c r="A13" t="s">
        <v>4</v>
      </c>
      <c r="B13" s="3">
        <v>18.829475005916084</v>
      </c>
      <c r="C13" s="11">
        <v>21.192134286120702</v>
      </c>
      <c r="D13" s="11">
        <v>-6.8561454686328034</v>
      </c>
      <c r="E13" s="8"/>
    </row>
    <row r="14" spans="1:5" x14ac:dyDescent="0.25">
      <c r="A14" t="s">
        <v>3</v>
      </c>
      <c r="B14" s="3">
        <v>18.821989634625901</v>
      </c>
      <c r="C14" s="11">
        <v>18.630779248533116</v>
      </c>
      <c r="D14" s="11">
        <v>-9.9857615358225118</v>
      </c>
      <c r="E14" s="8"/>
    </row>
    <row r="15" spans="1:5" x14ac:dyDescent="0.25">
      <c r="A15" t="s">
        <v>2</v>
      </c>
      <c r="B15" s="3">
        <v>19.064249944149537</v>
      </c>
      <c r="C15" s="11">
        <v>6.1799444158695422</v>
      </c>
      <c r="D15" s="11">
        <v>-7.2069844693740155</v>
      </c>
      <c r="E15" s="8"/>
    </row>
    <row r="16" spans="1:5" x14ac:dyDescent="0.25">
      <c r="A16" t="s">
        <v>1</v>
      </c>
      <c r="B16" s="3">
        <v>13.528821058788138</v>
      </c>
      <c r="C16" s="11">
        <v>-6.8281256611945453</v>
      </c>
      <c r="D16" s="11">
        <v>7.8561880169797718</v>
      </c>
      <c r="E16" s="8"/>
    </row>
    <row r="17" spans="1:5" ht="15" customHeight="1" x14ac:dyDescent="0.25">
      <c r="A17" t="s">
        <v>0</v>
      </c>
      <c r="B17" s="3">
        <v>20.062131990240982</v>
      </c>
      <c r="C17" s="11">
        <v>2.369352715784387</v>
      </c>
      <c r="D17" s="11">
        <v>-3.7588100925233654</v>
      </c>
      <c r="E17" s="8"/>
    </row>
    <row r="18" spans="1:5" ht="15" customHeight="1" x14ac:dyDescent="0.25">
      <c r="A18" s="6" t="s">
        <v>15</v>
      </c>
      <c r="B18" s="7">
        <v>17.938090741996238</v>
      </c>
      <c r="C18" s="12">
        <v>13.182397167627109</v>
      </c>
      <c r="D18" s="12">
        <v>-4.433364548116554</v>
      </c>
      <c r="E18" s="9"/>
    </row>
    <row r="19" spans="1:5" x14ac:dyDescent="0.25">
      <c r="A19" s="21" t="s">
        <v>17</v>
      </c>
      <c r="B19" s="21"/>
      <c r="C19" s="21"/>
      <c r="D19" s="21"/>
      <c r="E19" s="21"/>
    </row>
    <row r="20" spans="1:5" x14ac:dyDescent="0.25">
      <c r="A20" t="s">
        <v>41</v>
      </c>
    </row>
    <row r="24" spans="1:5" x14ac:dyDescent="0.25">
      <c r="A24" s="13"/>
      <c r="B24" s="13"/>
    </row>
  </sheetData>
  <mergeCells count="5">
    <mergeCell ref="A1:E1"/>
    <mergeCell ref="A2:E2"/>
    <mergeCell ref="C4:E4"/>
    <mergeCell ref="A19:E19"/>
    <mergeCell ref="A3:E3"/>
  </mergeCells>
  <pageMargins left="0.7" right="0.7" top="0.75" bottom="0.75" header="0.3" footer="0.3"/>
  <pageSetup orientation="portrait" horizontalDpi="3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H12" sqref="H12"/>
    </sheetView>
  </sheetViews>
  <sheetFormatPr defaultRowHeight="15" x14ac:dyDescent="0.25"/>
  <cols>
    <col min="1" max="1" width="24.85546875" style="14" customWidth="1"/>
    <col min="2" max="2" width="18.42578125" style="14" customWidth="1"/>
    <col min="3" max="3" width="19.140625" style="14" customWidth="1"/>
    <col min="4" max="16384" width="9.140625" style="14"/>
  </cols>
  <sheetData>
    <row r="1" spans="1:3" x14ac:dyDescent="0.25">
      <c r="A1" s="24" t="s">
        <v>52</v>
      </c>
      <c r="B1" s="24"/>
      <c r="C1" s="24"/>
    </row>
    <row r="2" spans="1:3" x14ac:dyDescent="0.25">
      <c r="A2" s="14" t="s">
        <v>38</v>
      </c>
    </row>
    <row r="3" spans="1:3" ht="45" customHeight="1" x14ac:dyDescent="0.25">
      <c r="A3" s="15" t="s">
        <v>18</v>
      </c>
      <c r="B3" s="16" t="s">
        <v>48</v>
      </c>
      <c r="C3" s="16" t="s">
        <v>49</v>
      </c>
    </row>
    <row r="4" spans="1:3" x14ac:dyDescent="0.25">
      <c r="A4" s="17" t="s">
        <v>20</v>
      </c>
      <c r="B4" s="18">
        <v>22604244</v>
      </c>
      <c r="C4" s="18">
        <v>14618032</v>
      </c>
    </row>
    <row r="5" spans="1:3" x14ac:dyDescent="0.25">
      <c r="A5" s="17" t="s">
        <v>19</v>
      </c>
      <c r="B5" s="18">
        <v>19206323</v>
      </c>
      <c r="C5" s="18">
        <v>18170862</v>
      </c>
    </row>
    <row r="6" spans="1:3" x14ac:dyDescent="0.25">
      <c r="A6" s="17" t="s">
        <v>21</v>
      </c>
      <c r="B6" s="18">
        <v>18342982</v>
      </c>
      <c r="C6" s="18">
        <v>22685195</v>
      </c>
    </row>
    <row r="7" spans="1:3" x14ac:dyDescent="0.25">
      <c r="A7" s="17" t="s">
        <v>22</v>
      </c>
      <c r="B7" s="18">
        <v>6986832</v>
      </c>
      <c r="C7" s="18">
        <v>3892925</v>
      </c>
    </row>
    <row r="8" spans="1:3" x14ac:dyDescent="0.25">
      <c r="A8" s="17" t="s">
        <v>23</v>
      </c>
      <c r="B8" s="18">
        <v>3386287</v>
      </c>
      <c r="C8" s="18">
        <v>268109</v>
      </c>
    </row>
    <row r="9" spans="1:3" x14ac:dyDescent="0.25">
      <c r="A9" s="17" t="s">
        <v>24</v>
      </c>
      <c r="B9" s="18">
        <v>3155447</v>
      </c>
      <c r="C9" s="19" t="s">
        <v>37</v>
      </c>
    </row>
    <row r="10" spans="1:3" x14ac:dyDescent="0.25">
      <c r="A10" s="17" t="s">
        <v>31</v>
      </c>
      <c r="B10" s="18">
        <v>2263624</v>
      </c>
      <c r="C10" s="19">
        <v>23186</v>
      </c>
    </row>
    <row r="11" spans="1:3" x14ac:dyDescent="0.25">
      <c r="A11" s="17" t="s">
        <v>25</v>
      </c>
      <c r="B11" s="18">
        <v>1758327</v>
      </c>
      <c r="C11" s="19" t="s">
        <v>37</v>
      </c>
    </row>
    <row r="12" spans="1:3" x14ac:dyDescent="0.25">
      <c r="A12" s="17" t="s">
        <v>36</v>
      </c>
      <c r="B12" s="18">
        <v>1426440</v>
      </c>
      <c r="C12" s="19" t="s">
        <v>37</v>
      </c>
    </row>
    <row r="13" spans="1:3" x14ac:dyDescent="0.25">
      <c r="A13" s="17" t="s">
        <v>26</v>
      </c>
      <c r="B13" s="18">
        <v>1210869</v>
      </c>
      <c r="C13" s="19" t="s">
        <v>37</v>
      </c>
    </row>
    <row r="14" spans="1:3" x14ac:dyDescent="0.25">
      <c r="A14" s="17" t="s">
        <v>33</v>
      </c>
      <c r="B14" s="18">
        <v>1090742</v>
      </c>
      <c r="C14" s="19" t="s">
        <v>37</v>
      </c>
    </row>
    <row r="15" spans="1:3" x14ac:dyDescent="0.25">
      <c r="A15" s="17" t="s">
        <v>27</v>
      </c>
      <c r="B15" s="18">
        <v>978192</v>
      </c>
      <c r="C15" s="19" t="s">
        <v>37</v>
      </c>
    </row>
    <row r="16" spans="1:3" x14ac:dyDescent="0.25">
      <c r="A16" s="17" t="s">
        <v>30</v>
      </c>
      <c r="B16" s="18">
        <v>900431</v>
      </c>
      <c r="C16" s="19" t="s">
        <v>37</v>
      </c>
    </row>
    <row r="17" spans="1:3" x14ac:dyDescent="0.25">
      <c r="A17" s="17" t="s">
        <v>28</v>
      </c>
      <c r="B17" s="18">
        <v>784261</v>
      </c>
      <c r="C17" s="19">
        <v>62131</v>
      </c>
    </row>
    <row r="18" spans="1:3" x14ac:dyDescent="0.25">
      <c r="A18" s="17" t="s">
        <v>29</v>
      </c>
      <c r="B18" s="18">
        <v>337331</v>
      </c>
      <c r="C18" s="19" t="s">
        <v>37</v>
      </c>
    </row>
    <row r="19" spans="1:3" x14ac:dyDescent="0.25">
      <c r="A19" s="17" t="s">
        <v>32</v>
      </c>
      <c r="B19" s="18">
        <v>199278</v>
      </c>
      <c r="C19" s="19" t="s">
        <v>37</v>
      </c>
    </row>
    <row r="20" spans="1:3" x14ac:dyDescent="0.25">
      <c r="A20" s="17" t="s">
        <v>34</v>
      </c>
      <c r="B20" s="18">
        <v>107967</v>
      </c>
      <c r="C20" s="19" t="s">
        <v>37</v>
      </c>
    </row>
    <row r="21" spans="1:3" x14ac:dyDescent="0.25">
      <c r="A21" s="17" t="s">
        <v>50</v>
      </c>
      <c r="B21" s="18">
        <v>106656</v>
      </c>
      <c r="C21" s="19" t="s">
        <v>37</v>
      </c>
    </row>
    <row r="22" spans="1:3" x14ac:dyDescent="0.25">
      <c r="A22" s="17" t="s">
        <v>35</v>
      </c>
      <c r="B22" s="18">
        <v>105472</v>
      </c>
      <c r="C22" s="19" t="s">
        <v>37</v>
      </c>
    </row>
    <row r="23" spans="1:3" x14ac:dyDescent="0.25">
      <c r="A23" s="17" t="s">
        <v>51</v>
      </c>
      <c r="B23" s="18"/>
      <c r="C23" s="19" t="s">
        <v>37</v>
      </c>
    </row>
    <row r="24" spans="1:3" ht="45" customHeight="1" x14ac:dyDescent="0.25">
      <c r="A24" s="25" t="s">
        <v>17</v>
      </c>
      <c r="B24" s="25"/>
      <c r="C24" s="25"/>
    </row>
    <row r="25" spans="1:3" x14ac:dyDescent="0.25">
      <c r="A25" s="26" t="s">
        <v>41</v>
      </c>
      <c r="B25" s="26"/>
      <c r="C25" s="26"/>
    </row>
    <row r="26" spans="1:3" ht="45" customHeight="1" x14ac:dyDescent="0.25">
      <c r="A26" s="27" t="s">
        <v>53</v>
      </c>
      <c r="B26" s="27"/>
      <c r="C26" s="27"/>
    </row>
  </sheetData>
  <mergeCells count="4">
    <mergeCell ref="A1:C1"/>
    <mergeCell ref="A24:C24"/>
    <mergeCell ref="A25:C25"/>
    <mergeCell ref="A26:C26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</vt:lpstr>
      <vt:lpstr>Atlantic</vt:lpstr>
      <vt:lpstr>LatinAmer</vt:lpstr>
      <vt:lpstr>Pacific</vt:lpstr>
      <vt:lpstr>China</vt:lpstr>
      <vt:lpstr>US Airports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Tatyanina, Nina (OST)</dc:creator>
  <cp:lastModifiedBy>Smallen, David (RITA)</cp:lastModifiedBy>
  <dcterms:created xsi:type="dcterms:W3CDTF">2020-03-18T19:57:24Z</dcterms:created>
  <dcterms:modified xsi:type="dcterms:W3CDTF">2020-04-28T14:45:44Z</dcterms:modified>
</cp:coreProperties>
</file>