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mc:AlternateContent xmlns:mc="http://schemas.openxmlformats.org/markup-compatibility/2006">
    <mc:Choice Requires="x15">
      <x15ac:absPath xmlns:x15ac="http://schemas.microsoft.com/office/spreadsheetml/2010/11/ac" url="C:\Users\john.richards.ctr\Desktop\"/>
    </mc:Choice>
  </mc:AlternateContent>
  <bookViews>
    <workbookView xWindow="120" yWindow="120" windowWidth="28620" windowHeight="13170"/>
  </bookViews>
  <sheets>
    <sheet name="Figure 3" sheetId="13" r:id="rId1"/>
  </sheets>
  <definedNames>
    <definedName name="__123Graph_A" hidden="1">#REF!</definedName>
    <definedName name="__123Graph_X" hidden="1">#REF!</definedName>
    <definedName name="_NST01">#REF!</definedName>
    <definedName name="adsf">#REF!</definedName>
    <definedName name="Figure713">#REF!</definedName>
    <definedName name="final">#REF!</definedName>
    <definedName name="NewGraph" hidden="1">#REF!</definedName>
    <definedName name="state_code">#REF!</definedName>
    <definedName name="TotalValue">#REF!</definedName>
  </definedNames>
  <calcPr calcId="171027"/>
</workbook>
</file>

<file path=xl/calcChain.xml><?xml version="1.0" encoding="utf-8"?>
<calcChain xmlns="http://schemas.openxmlformats.org/spreadsheetml/2006/main">
  <c r="C9" i="13" l="1"/>
  <c r="D9" i="13"/>
  <c r="E9" i="13"/>
  <c r="F9" i="13"/>
  <c r="G9" i="13"/>
  <c r="H9" i="13"/>
  <c r="I9" i="13"/>
  <c r="J9" i="13"/>
  <c r="K9" i="13"/>
  <c r="L9" i="13"/>
  <c r="M9" i="13"/>
  <c r="N9" i="13"/>
  <c r="O9" i="13"/>
  <c r="P9" i="13"/>
  <c r="Q9" i="13"/>
  <c r="R9" i="13"/>
  <c r="B9" i="13"/>
</calcChain>
</file>

<file path=xl/sharedStrings.xml><?xml version="1.0" encoding="utf-8"?>
<sst xmlns="http://schemas.openxmlformats.org/spreadsheetml/2006/main" count="14" uniqueCount="14">
  <si>
    <t>Autos</t>
  </si>
  <si>
    <t>Light trucks</t>
  </si>
  <si>
    <t>Motor vehicle parts &amp; accessories</t>
  </si>
  <si>
    <t>Motorcycles</t>
  </si>
  <si>
    <t>Bicycles &amp; accessories</t>
  </si>
  <si>
    <t>Pleasure boats</t>
  </si>
  <si>
    <t>Pleasure aircraft</t>
  </si>
  <si>
    <t>Other recreational vehicles</t>
  </si>
  <si>
    <t>Household investment in durable goods</t>
  </si>
  <si>
    <t>SOURCE: U.S. Department of Commerce, Bureau of Economic Analysis, Real Personal Consumption Expenditures by Type of Product, Chained Dollars (Table 2.4.6U) available at http://www.bea.gov as of January 2017.</t>
  </si>
  <si>
    <t>NOTES: Durable goods are tangible products that can be stored or inventoried and that have an average life of at least three years. Value for trucks, buses, and truck trailers and autos includes net purchases of used vehicles.</t>
  </si>
  <si>
    <t>Total household investment in transportation assets</t>
  </si>
  <si>
    <t>Figure 3: Household Purchase of Transportation Assets (billions of chained 2009 dollars)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</si>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</sst>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1">
    <xf numFmtId="0" fontId="0" fillId="0" borderId="0" xfId="0"/>
    <xf numFmtId="0" fontId="0" fillId="0" borderId="0" xfId="0" applyFont="1"/>
    <xf numFmtId="0" fontId="3" fillId="0" borderId="0" xfId="0" applyFont="1"/>
    <xf numFmtId="0" fontId="2" fillId="0" borderId="0" xfId="0" applyFont="1"/>
    <xf numFmtId="164" fontId="0" fillId="0" borderId="0" xfId="1" applyNumberFormat="1" applyFont="1"/>
    <xf numFmtId="3" fontId="0" fillId="0" borderId="0" xfId="0" applyNumberFormat="1" applyFont="1" applyFill="1"/>
    <xf numFmtId="0" fontId="2" fillId="0" borderId="0" xfId="0" applyFont="1" applyFill="1" applyAlignment="1">
      <alignment horizontal="left"/>
    </xf>
    <xf numFmtId="0" fontId="4" fillId="0" borderId="0" xfId="0" applyFont="1" applyFill="1" applyBorder="1" applyAlignment="1">
      <alignment horizontal="left" indent="1"/>
    </xf>
    <xf numFmtId="0" fontId="0" fillId="0" borderId="0" xfId="0" applyFont="1" applyFill="1"/>
    <xf numFmtId="165" fontId="0" fillId="0" borderId="0" xfId="0" applyNumberFormat="1" applyFont="1" applyFill="1"/>
    <xf numFmtId="0" fontId="4" fillId="0" borderId="0" xfId="0" applyFont="1" applyFill="1" applyBorder="1" applyAlignment="1">
      <alignment horizontal="left" indent="2"/>
    </xf>
  </cellXfs>
  <cellStyles count="2">
    <cellStyle name="Normal" xfId="0" builtinId="0"/>
    <cellStyle name="Percent" xfId="1" builtinId="5"/>
  </cellStyles>
  <dxfs count="0"/>
  <tableStyles count="0" defaultTableStyle="TableStyleMedium2" defaultPivotStyle="PivotStyleLight16"/>
  <colors>
    <mruColors>
      <color rgb="FFF9A0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49401493718884"/>
          <c:y val="5.1400554097404488E-2"/>
          <c:w val="0.84508116837072667"/>
          <c:h val="0.78278032954214061"/>
        </c:manualLayout>
      </c:layout>
      <c:areaChart>
        <c:grouping val="stacked"/>
        <c:varyColors val="0"/>
        <c:ser>
          <c:idx val="0"/>
          <c:order val="0"/>
          <c:tx>
            <c:strRef>
              <c:f>'Figure 3'!$A$6</c:f>
              <c:strCache>
                <c:ptCount val="1"/>
                <c:pt idx="0">
                  <c:v>Autos</c:v>
                </c:pt>
              </c:strCache>
            </c:strRef>
          </c:tx>
          <c:cat>
            <c:numRef>
              <c:f>'Figure 3'!$B$3:$R$3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3'!$B$6:$R$6</c:f>
              <c:numCache>
                <c:formatCode>#,##0.0</c:formatCode>
                <c:ptCount val="17"/>
                <c:pt idx="0">
                  <c:v>147.27699999999999</c:v>
                </c:pt>
                <c:pt idx="1">
                  <c:v>150.90700000000001</c:v>
                </c:pt>
                <c:pt idx="2">
                  <c:v>148.072</c:v>
                </c:pt>
                <c:pt idx="3">
                  <c:v>146.12899999999999</c:v>
                </c:pt>
                <c:pt idx="4">
                  <c:v>142.375</c:v>
                </c:pt>
                <c:pt idx="5">
                  <c:v>146.40899999999999</c:v>
                </c:pt>
                <c:pt idx="6">
                  <c:v>148.911</c:v>
                </c:pt>
                <c:pt idx="7">
                  <c:v>147.88800000000001</c:v>
                </c:pt>
                <c:pt idx="8">
                  <c:v>142.59800000000001</c:v>
                </c:pt>
                <c:pt idx="9">
                  <c:v>131.69300000000001</c:v>
                </c:pt>
                <c:pt idx="10">
                  <c:v>113.837</c:v>
                </c:pt>
                <c:pt idx="11">
                  <c:v>108.149</c:v>
                </c:pt>
                <c:pt idx="12">
                  <c:v>113.902</c:v>
                </c:pt>
                <c:pt idx="13">
                  <c:v>126.499</c:v>
                </c:pt>
                <c:pt idx="14">
                  <c:v>129.446</c:v>
                </c:pt>
                <c:pt idx="15">
                  <c:v>132.90799999999999</c:v>
                </c:pt>
                <c:pt idx="16">
                  <c:v>127.571</c:v>
                </c:pt>
              </c:numCache>
            </c:numRef>
          </c:val>
          <c:extLst>
            <c:ext xmlns:c16="http://schemas.microsoft.com/office/drawing/2014/chart" uri="{C3380CC4-5D6E-409C-BE32-E72D297353CC}">
              <c16:uniqueId val="{00000000-46DC-456F-9E6C-5BDB3A71FEAA}"/>
            </c:ext>
          </c:extLst>
        </c:ser>
        <c:ser>
          <c:idx val="1"/>
          <c:order val="1"/>
          <c:tx>
            <c:strRef>
              <c:f>'Figure 3'!$A$7</c:f>
              <c:strCache>
                <c:ptCount val="1"/>
                <c:pt idx="0">
                  <c:v>Light trucks</c:v>
                </c:pt>
              </c:strCache>
            </c:strRef>
          </c:tx>
          <c:cat>
            <c:numRef>
              <c:f>'Figure 3'!$B$3:$R$3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3'!$B$7:$R$7</c:f>
              <c:numCache>
                <c:formatCode>#,##0.0</c:formatCode>
                <c:ptCount val="17"/>
                <c:pt idx="0">
                  <c:v>137.14699999999999</c:v>
                </c:pt>
                <c:pt idx="1">
                  <c:v>143.47800000000001</c:v>
                </c:pt>
                <c:pt idx="2">
                  <c:v>164.63200000000001</c:v>
                </c:pt>
                <c:pt idx="3">
                  <c:v>185.09800000000001</c:v>
                </c:pt>
                <c:pt idx="4">
                  <c:v>197.91200000000001</c:v>
                </c:pt>
                <c:pt idx="5">
                  <c:v>201.59100000000001</c:v>
                </c:pt>
                <c:pt idx="6">
                  <c:v>191.93700000000001</c:v>
                </c:pt>
                <c:pt idx="7">
                  <c:v>177.76300000000001</c:v>
                </c:pt>
                <c:pt idx="8">
                  <c:v>189.392</c:v>
                </c:pt>
                <c:pt idx="9">
                  <c:v>152.36799999999999</c:v>
                </c:pt>
                <c:pt idx="10">
                  <c:v>151.446</c:v>
                </c:pt>
                <c:pt idx="11">
                  <c:v>161.4</c:v>
                </c:pt>
                <c:pt idx="12">
                  <c:v>165.59899999999999</c:v>
                </c:pt>
                <c:pt idx="13">
                  <c:v>178.37200000000001</c:v>
                </c:pt>
                <c:pt idx="14">
                  <c:v>190.13800000000001</c:v>
                </c:pt>
                <c:pt idx="15">
                  <c:v>208.80099999999999</c:v>
                </c:pt>
                <c:pt idx="16">
                  <c:v>232</c:v>
                </c:pt>
              </c:numCache>
            </c:numRef>
          </c:val>
          <c:extLst>
            <c:ext xmlns:c16="http://schemas.microsoft.com/office/drawing/2014/chart" uri="{C3380CC4-5D6E-409C-BE32-E72D297353CC}">
              <c16:uniqueId val="{00000001-46DC-456F-9E6C-5BDB3A71FEAA}"/>
            </c:ext>
          </c:extLst>
        </c:ser>
        <c:ser>
          <c:idx val="2"/>
          <c:order val="2"/>
          <c:tx>
            <c:strRef>
              <c:f>'Figure 3'!$A$8</c:f>
              <c:strCache>
                <c:ptCount val="1"/>
                <c:pt idx="0">
                  <c:v>Motor vehicle parts &amp; accessories</c:v>
                </c:pt>
              </c:strCache>
            </c:strRef>
          </c:tx>
          <c:cat>
            <c:numRef>
              <c:f>'Figure 3'!$B$3:$R$3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3'!$B$8:$R$8</c:f>
              <c:numCache>
                <c:formatCode>#,##0.0</c:formatCode>
                <c:ptCount val="17"/>
                <c:pt idx="0">
                  <c:v>52.582000000000001</c:v>
                </c:pt>
                <c:pt idx="1">
                  <c:v>53.314</c:v>
                </c:pt>
                <c:pt idx="2">
                  <c:v>51.378</c:v>
                </c:pt>
                <c:pt idx="3">
                  <c:v>50.987000000000002</c:v>
                </c:pt>
                <c:pt idx="4">
                  <c:v>53.448</c:v>
                </c:pt>
                <c:pt idx="5">
                  <c:v>56.805</c:v>
                </c:pt>
                <c:pt idx="6">
                  <c:v>59.609000000000002</c:v>
                </c:pt>
                <c:pt idx="7">
                  <c:v>60.48</c:v>
                </c:pt>
                <c:pt idx="8">
                  <c:v>61.542999999999999</c:v>
                </c:pt>
                <c:pt idx="9">
                  <c:v>56.969000000000001</c:v>
                </c:pt>
                <c:pt idx="10">
                  <c:v>51.774999999999999</c:v>
                </c:pt>
                <c:pt idx="11">
                  <c:v>54.414000000000001</c:v>
                </c:pt>
                <c:pt idx="12">
                  <c:v>56.457999999999998</c:v>
                </c:pt>
                <c:pt idx="13">
                  <c:v>57.276000000000003</c:v>
                </c:pt>
                <c:pt idx="14">
                  <c:v>59.072000000000003</c:v>
                </c:pt>
                <c:pt idx="15">
                  <c:v>60.473999999999997</c:v>
                </c:pt>
                <c:pt idx="16">
                  <c:v>61.749000000000002</c:v>
                </c:pt>
              </c:numCache>
            </c:numRef>
          </c:val>
          <c:extLst>
            <c:ext xmlns:c16="http://schemas.microsoft.com/office/drawing/2014/chart" uri="{C3380CC4-5D6E-409C-BE32-E72D297353CC}">
              <c16:uniqueId val="{00000002-46DC-456F-9E6C-5BDB3A71FEAA}"/>
            </c:ext>
          </c:extLst>
        </c:ser>
        <c:ser>
          <c:idx val="7"/>
          <c:order val="3"/>
          <c:tx>
            <c:strRef>
              <c:f>'Figure 3'!$A$14</c:f>
              <c:strCache>
                <c:ptCount val="1"/>
                <c:pt idx="0">
                  <c:v>Other recreational vehicles</c:v>
                </c:pt>
              </c:strCache>
            </c:strRef>
          </c:tx>
          <c:cat>
            <c:numRef>
              <c:f>'Figure 3'!$B$3:$R$3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3'!$B$9:$R$9</c:f>
              <c:numCache>
                <c:formatCode>#,##0.0</c:formatCode>
                <c:ptCount val="17"/>
                <c:pt idx="0">
                  <c:v>34.448</c:v>
                </c:pt>
                <c:pt idx="1">
                  <c:v>37.074999999999996</c:v>
                </c:pt>
                <c:pt idx="2">
                  <c:v>36.99</c:v>
                </c:pt>
                <c:pt idx="3">
                  <c:v>38.397999999999996</c:v>
                </c:pt>
                <c:pt idx="4">
                  <c:v>43.466999999999999</c:v>
                </c:pt>
                <c:pt idx="5">
                  <c:v>48.45</c:v>
                </c:pt>
                <c:pt idx="6">
                  <c:v>51.008000000000003</c:v>
                </c:pt>
                <c:pt idx="7">
                  <c:v>52.012</c:v>
                </c:pt>
                <c:pt idx="8">
                  <c:v>53.439</c:v>
                </c:pt>
                <c:pt idx="9">
                  <c:v>47.552</c:v>
                </c:pt>
                <c:pt idx="10">
                  <c:v>36.950000000000003</c:v>
                </c:pt>
                <c:pt idx="11">
                  <c:v>35.461999999999996</c:v>
                </c:pt>
                <c:pt idx="12">
                  <c:v>36.058</c:v>
                </c:pt>
                <c:pt idx="13">
                  <c:v>38.596999999999994</c:v>
                </c:pt>
                <c:pt idx="14">
                  <c:v>42.257999999999996</c:v>
                </c:pt>
                <c:pt idx="15">
                  <c:v>45.087999999999994</c:v>
                </c:pt>
                <c:pt idx="16">
                  <c:v>49.430000000000007</c:v>
                </c:pt>
              </c:numCache>
            </c:numRef>
          </c:val>
          <c:extLst>
            <c:ext xmlns:c16="http://schemas.microsoft.com/office/drawing/2014/chart" uri="{C3380CC4-5D6E-409C-BE32-E72D297353CC}">
              <c16:uniqueId val="{00000003-46DC-456F-9E6C-5BDB3A71FEAA}"/>
            </c:ext>
          </c:extLst>
        </c:ser>
        <c:dLbls>
          <c:showLegendKey val="0"/>
          <c:showVal val="0"/>
          <c:showCatName val="0"/>
          <c:showSerName val="0"/>
          <c:showPercent val="0"/>
          <c:showBubbleSize val="0"/>
        </c:dLbls>
        <c:axId val="43305216"/>
        <c:axId val="86310912"/>
      </c:areaChart>
      <c:barChart>
        <c:barDir val="col"/>
        <c:grouping val="clustered"/>
        <c:varyColors val="0"/>
        <c:ser>
          <c:idx val="3"/>
          <c:order val="4"/>
          <c:tx>
            <c:v>recession</c:v>
          </c:tx>
          <c:spPr>
            <a:solidFill>
              <a:schemeClr val="bg1">
                <a:lumMod val="95000"/>
                <a:alpha val="40000"/>
              </a:schemeClr>
            </a:solidFill>
          </c:spPr>
          <c:invertIfNegative val="0"/>
          <c:val>
            <c:numRef>
              <c:f>#REF!</c:f>
              <c:numCache>
                <c:formatCode>General</c:formatCode>
                <c:ptCount val="1"/>
                <c:pt idx="0">
                  <c:v>1</c:v>
                </c:pt>
              </c:numCache>
            </c:numRef>
          </c:val>
          <c:extLst>
            <c:ext xmlns:c16="http://schemas.microsoft.com/office/drawing/2014/chart" uri="{C3380CC4-5D6E-409C-BE32-E72D297353CC}">
              <c16:uniqueId val="{00000000-17BE-44C5-901B-C4C0D04C780D}"/>
            </c:ext>
          </c:extLst>
        </c:ser>
        <c:dLbls>
          <c:showLegendKey val="0"/>
          <c:showVal val="0"/>
          <c:showCatName val="0"/>
          <c:showSerName val="0"/>
          <c:showPercent val="0"/>
          <c:showBubbleSize val="0"/>
        </c:dLbls>
        <c:gapWidth val="0"/>
        <c:axId val="488290656"/>
        <c:axId val="488290984"/>
      </c:barChart>
      <c:catAx>
        <c:axId val="43305216"/>
        <c:scaling>
          <c:orientation val="minMax"/>
        </c:scaling>
        <c:delete val="0"/>
        <c:axPos val="b"/>
        <c:numFmt formatCode="General" sourceLinked="1"/>
        <c:majorTickMark val="out"/>
        <c:minorTickMark val="none"/>
        <c:tickLblPos val="nextTo"/>
        <c:txPr>
          <a:bodyPr/>
          <a:lstStyle/>
          <a:p>
            <a:pPr>
              <a:defRPr>
                <a:latin typeface="Gill Sans MT" panose="020B0502020104020203" pitchFamily="34" charset="0"/>
              </a:defRPr>
            </a:pPr>
            <a:endParaRPr lang="en-US"/>
          </a:p>
        </c:txPr>
        <c:crossAx val="86310912"/>
        <c:crosses val="autoZero"/>
        <c:auto val="1"/>
        <c:lblAlgn val="ctr"/>
        <c:lblOffset val="100"/>
        <c:noMultiLvlLbl val="0"/>
      </c:catAx>
      <c:valAx>
        <c:axId val="86310912"/>
        <c:scaling>
          <c:orientation val="minMax"/>
        </c:scaling>
        <c:delete val="0"/>
        <c:axPos val="l"/>
        <c:majorGridlines>
          <c:spPr>
            <a:ln>
              <a:solidFill>
                <a:schemeClr val="bg1">
                  <a:lumMod val="85000"/>
                </a:schemeClr>
              </a:solidFill>
            </a:ln>
          </c:spPr>
        </c:majorGridlines>
        <c:title>
          <c:tx>
            <c:rich>
              <a:bodyPr/>
              <a:lstStyle/>
              <a:p>
                <a:pPr>
                  <a:defRPr/>
                </a:pPr>
                <a:r>
                  <a:rPr lang="en-US"/>
                  <a:t>Billions of chained 2009 dollars</a:t>
                </a:r>
              </a:p>
            </c:rich>
          </c:tx>
          <c:overlay val="0"/>
        </c:title>
        <c:numFmt formatCode="#,##0" sourceLinked="0"/>
        <c:majorTickMark val="out"/>
        <c:minorTickMark val="none"/>
        <c:tickLblPos val="nextTo"/>
        <c:spPr>
          <a:ln>
            <a:noFill/>
          </a:ln>
        </c:spPr>
        <c:txPr>
          <a:bodyPr/>
          <a:lstStyle/>
          <a:p>
            <a:pPr>
              <a:defRPr>
                <a:latin typeface="Gill Sans MT" panose="020B0502020104020203" pitchFamily="34" charset="0"/>
              </a:defRPr>
            </a:pPr>
            <a:endParaRPr lang="en-US"/>
          </a:p>
        </c:txPr>
        <c:crossAx val="43305216"/>
        <c:crosses val="autoZero"/>
        <c:crossBetween val="midCat"/>
      </c:valAx>
      <c:valAx>
        <c:axId val="488290984"/>
        <c:scaling>
          <c:orientation val="minMax"/>
          <c:max val="1"/>
        </c:scaling>
        <c:delete val="0"/>
        <c:axPos val="r"/>
        <c:numFmt formatCode="General" sourceLinked="1"/>
        <c:majorTickMark val="none"/>
        <c:minorTickMark val="none"/>
        <c:tickLblPos val="none"/>
        <c:crossAx val="488290656"/>
        <c:crosses val="max"/>
        <c:crossBetween val="between"/>
      </c:valAx>
      <c:catAx>
        <c:axId val="488290656"/>
        <c:scaling>
          <c:orientation val="minMax"/>
        </c:scaling>
        <c:delete val="0"/>
        <c:axPos val="t"/>
        <c:majorTickMark val="none"/>
        <c:minorTickMark val="none"/>
        <c:tickLblPos val="none"/>
        <c:crossAx val="488290984"/>
        <c:crosses val="max"/>
        <c:auto val="1"/>
        <c:lblAlgn val="ctr"/>
        <c:lblOffset val="100"/>
        <c:noMultiLvlLbl val="0"/>
      </c:catAx>
      <c:spPr>
        <a:ln w="25400">
          <a:noFill/>
        </a:ln>
      </c:spPr>
    </c:plotArea>
    <c:plotVisOnly val="1"/>
    <c:dispBlanksAs val="zero"/>
    <c:showDLblsOverMax val="0"/>
  </c:chart>
  <c:spPr>
    <a:ln w="9525">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751415</xdr:colOff>
      <xdr:row>21</xdr:row>
      <xdr:rowOff>62440</xdr:rowOff>
    </xdr:from>
    <xdr:to>
      <xdr:col>6</xdr:col>
      <xdr:colOff>328082</xdr:colOff>
      <xdr:row>39</xdr:row>
      <xdr:rowOff>172168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0.35938</cdr:x>
      <cdr:y>0.69116</cdr:y>
    </cdr:from>
    <cdr:to>
      <cdr:x>0.54932</cdr:x>
      <cdr:y>0.75097</cdr:y>
    </cdr:to>
    <cdr:sp macro="" textlink="">
      <cdr:nvSpPr>
        <cdr:cNvPr id="2" name="TextBox 1">
          <a:extLst xmlns:a="http://schemas.openxmlformats.org/drawingml/2006/main">
            <a:ext uri="{FF2B5EF4-FFF2-40B4-BE49-F238E27FC236}">
              <a16:creationId xmlns:a16="http://schemas.microsoft.com/office/drawing/2014/main" id="{1EA82737-0AA7-481C-8730-A6AE06A16B2D}"/>
            </a:ext>
          </a:extLst>
        </cdr:cNvPr>
        <cdr:cNvSpPr txBox="1"/>
      </cdr:nvSpPr>
      <cdr:spPr>
        <a:xfrm xmlns:a="http://schemas.openxmlformats.org/drawingml/2006/main">
          <a:off x="2141318" y="2445820"/>
          <a:ext cx="1131742" cy="211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a:solidFill>
                <a:schemeClr val="bg1"/>
              </a:solidFill>
              <a:latin typeface="Gill Sans MT" panose="020B0502020104020203" pitchFamily="34" charset="0"/>
            </a:rPr>
            <a:t>Autos</a:t>
          </a:r>
        </a:p>
      </cdr:txBody>
    </cdr:sp>
  </cdr:relSizeAnchor>
  <cdr:relSizeAnchor xmlns:cdr="http://schemas.openxmlformats.org/drawingml/2006/chartDrawing">
    <cdr:from>
      <cdr:x>0.35386</cdr:x>
      <cdr:y>0.42707</cdr:y>
    </cdr:from>
    <cdr:to>
      <cdr:x>0.54379</cdr:x>
      <cdr:y>0.48689</cdr:y>
    </cdr:to>
    <cdr:sp macro="" textlink="">
      <cdr:nvSpPr>
        <cdr:cNvPr id="3" name="TextBox 1">
          <a:extLst xmlns:a="http://schemas.openxmlformats.org/drawingml/2006/main">
            <a:ext uri="{FF2B5EF4-FFF2-40B4-BE49-F238E27FC236}">
              <a16:creationId xmlns:a16="http://schemas.microsoft.com/office/drawing/2014/main" id="{F1E37F1B-6924-4F05-8504-9DF02D968806}"/>
            </a:ext>
          </a:extLst>
        </cdr:cNvPr>
        <cdr:cNvSpPr txBox="1"/>
      </cdr:nvSpPr>
      <cdr:spPr>
        <a:xfrm xmlns:a="http://schemas.openxmlformats.org/drawingml/2006/main">
          <a:off x="2108459" y="1511293"/>
          <a:ext cx="1131682" cy="2116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bg1"/>
              </a:solidFill>
              <a:latin typeface="Gill Sans MT" panose="020B0502020104020203" pitchFamily="34" charset="0"/>
            </a:rPr>
            <a:t>Light trucks</a:t>
          </a:r>
        </a:p>
      </cdr:txBody>
    </cdr:sp>
  </cdr:relSizeAnchor>
  <cdr:relSizeAnchor xmlns:cdr="http://schemas.openxmlformats.org/drawingml/2006/chartDrawing">
    <cdr:from>
      <cdr:x>0.33215</cdr:x>
      <cdr:y>0.20277</cdr:y>
    </cdr:from>
    <cdr:to>
      <cdr:x>0.58711</cdr:x>
      <cdr:y>0.31433</cdr:y>
    </cdr:to>
    <cdr:sp macro="" textlink="">
      <cdr:nvSpPr>
        <cdr:cNvPr id="4" name="TextBox 1">
          <a:extLst xmlns:a="http://schemas.openxmlformats.org/drawingml/2006/main">
            <a:ext uri="{FF2B5EF4-FFF2-40B4-BE49-F238E27FC236}">
              <a16:creationId xmlns:a16="http://schemas.microsoft.com/office/drawing/2014/main" id="{0739A882-B6E4-4B8D-86F7-C26A874C9D16}"/>
            </a:ext>
          </a:extLst>
        </cdr:cNvPr>
        <cdr:cNvSpPr txBox="1"/>
      </cdr:nvSpPr>
      <cdr:spPr>
        <a:xfrm xmlns:a="http://schemas.openxmlformats.org/drawingml/2006/main">
          <a:off x="1979085" y="717559"/>
          <a:ext cx="1519134" cy="394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ysClr val="windowText" lastClr="000000"/>
              </a:solidFill>
              <a:latin typeface="Gill Sans MT" panose="020B0502020104020203" pitchFamily="34" charset="0"/>
            </a:rPr>
            <a:t>Motor vehicle parts </a:t>
          </a:r>
        </a:p>
        <a:p xmlns:a="http://schemas.openxmlformats.org/drawingml/2006/main">
          <a:pPr algn="ctr"/>
          <a:r>
            <a:rPr lang="en-US" sz="1000">
              <a:solidFill>
                <a:sysClr val="windowText" lastClr="000000"/>
              </a:solidFill>
              <a:latin typeface="Gill Sans MT" panose="020B0502020104020203" pitchFamily="34" charset="0"/>
            </a:rPr>
            <a:t>and accessories</a:t>
          </a:r>
        </a:p>
      </cdr:txBody>
    </cdr:sp>
  </cdr:relSizeAnchor>
  <cdr:relSizeAnchor xmlns:cdr="http://schemas.openxmlformats.org/drawingml/2006/chartDrawing">
    <cdr:from>
      <cdr:x>0.27673</cdr:x>
      <cdr:y>0.14296</cdr:y>
    </cdr:from>
    <cdr:to>
      <cdr:x>0.59325</cdr:x>
      <cdr:y>0.25451</cdr:y>
    </cdr:to>
    <cdr:sp macro="" textlink="">
      <cdr:nvSpPr>
        <cdr:cNvPr id="7" name="TextBox 1">
          <a:extLst xmlns:a="http://schemas.openxmlformats.org/drawingml/2006/main">
            <a:ext uri="{FF2B5EF4-FFF2-40B4-BE49-F238E27FC236}">
              <a16:creationId xmlns:a16="http://schemas.microsoft.com/office/drawing/2014/main" id="{51BCCF1F-8BD4-454B-8BC3-37B04F8C85AB}"/>
            </a:ext>
          </a:extLst>
        </cdr:cNvPr>
        <cdr:cNvSpPr txBox="1"/>
      </cdr:nvSpPr>
      <cdr:spPr>
        <a:xfrm xmlns:a="http://schemas.openxmlformats.org/drawingml/2006/main">
          <a:off x="1648883" y="505883"/>
          <a:ext cx="1885952" cy="394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ysClr val="windowText" lastClr="000000"/>
              </a:solidFill>
              <a:latin typeface="Gill Sans MT" panose="020B0502020104020203" pitchFamily="34" charset="0"/>
            </a:rPr>
            <a:t>Other recreational vehicles</a:t>
          </a:r>
        </a:p>
      </cdr:txBody>
    </cdr:sp>
  </cdr:relSizeAnchor>
</c:userShapes>
</file>

<file path=xl/theme/theme1.xml><?xml version="1.0" encoding="utf-8"?>
<a:theme xmlns:a="http://schemas.openxmlformats.org/drawingml/2006/main" name="Office Theme">
  <a:themeElements>
    <a:clrScheme name="BTS publications">
      <a:dk1>
        <a:srgbClr val="000000"/>
      </a:dk1>
      <a:lt1>
        <a:srgbClr val="FFFFFF"/>
      </a:lt1>
      <a:dk2>
        <a:srgbClr val="1F497D"/>
      </a:dk2>
      <a:lt2>
        <a:srgbClr val="EEECE1"/>
      </a:lt2>
      <a:accent1>
        <a:srgbClr val="2E3092"/>
      </a:accent1>
      <a:accent2>
        <a:srgbClr val="EC008B"/>
      </a:accent2>
      <a:accent3>
        <a:srgbClr val="B2D234"/>
      </a:accent3>
      <a:accent4>
        <a:srgbClr val="86328B"/>
      </a:accent4>
      <a:accent5>
        <a:srgbClr val="00A9AC"/>
      </a:accent5>
      <a:accent6>
        <a:srgbClr val="FFC50A"/>
      </a:accent6>
      <a:hlink>
        <a:srgbClr val="0000FF"/>
      </a:hlink>
      <a:folHlink>
        <a:srgbClr val="800080"/>
      </a:folHlink>
    </a:clrScheme>
    <a:fontScheme name="Calibri">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19"/>
  <sheetViews>
    <sheetView tabSelected="1" zoomScale="90" zoomScaleNormal="90" workbookViewId="0">
      <selection activeCell="I21" sqref="I21"/>
    </sheetView>
  </sheetViews>
  <sheetFormatPr defaultColWidth="8.85546875" defaultRowHeight="15" x14ac:dyDescent="0.25"/>
  <cols>
    <col min="1" max="1" width="46.42578125" style="1" customWidth="1"/>
    <col min="2" max="18" width="9.85546875" style="1" bestFit="1" customWidth="1"/>
    <col min="19" max="19" width="12.28515625" style="1" bestFit="1" customWidth="1"/>
    <col min="20" max="16384" width="8.85546875" style="1"/>
  </cols>
  <sheetData>
    <row r="1" spans="1:18" ht="23.25" x14ac:dyDescent="0.35">
      <c r="A1" s="2" t="s">
        <v>12</v>
      </c>
    </row>
    <row r="2" spans="1:18" x14ac:dyDescent="0.25">
      <c r="B2" s="4"/>
      <c r="C2" s="4"/>
      <c r="D2" s="4"/>
      <c r="E2" s="4"/>
      <c r="F2" s="4"/>
      <c r="G2" s="4"/>
      <c r="H2" s="4"/>
      <c r="I2" s="4"/>
      <c r="J2" s="4"/>
      <c r="K2" s="4"/>
      <c r="L2" s="4"/>
      <c r="M2" s="4"/>
      <c r="N2" s="4"/>
      <c r="O2" s="4"/>
      <c r="P2" s="4"/>
      <c r="Q2" s="4"/>
      <c r="R2" s="4"/>
    </row>
    <row r="3" spans="1:18" x14ac:dyDescent="0.25">
      <c r="B3" s="3">
        <v>1999</v>
      </c>
      <c r="C3" s="3">
        <v>2000</v>
      </c>
      <c r="D3" s="3">
        <v>2001</v>
      </c>
      <c r="E3" s="3">
        <v>2002</v>
      </c>
      <c r="F3" s="3">
        <v>2003</v>
      </c>
      <c r="G3" s="3">
        <v>2004</v>
      </c>
      <c r="H3" s="3">
        <v>2005</v>
      </c>
      <c r="I3" s="3">
        <v>2006</v>
      </c>
      <c r="J3" s="3">
        <v>2007</v>
      </c>
      <c r="K3" s="3">
        <v>2008</v>
      </c>
      <c r="L3" s="3">
        <v>2009</v>
      </c>
      <c r="M3" s="3">
        <v>2010</v>
      </c>
      <c r="N3" s="3">
        <v>2011</v>
      </c>
      <c r="O3" s="3">
        <v>2012</v>
      </c>
      <c r="P3" s="3">
        <v>2013</v>
      </c>
      <c r="Q3" s="3">
        <v>2014</v>
      </c>
      <c r="R3" s="3">
        <v>2015</v>
      </c>
    </row>
    <row r="4" spans="1:18" x14ac:dyDescent="0.25">
      <c r="A4" s="6" t="s">
        <v>8</v>
      </c>
      <c r="B4" s="9">
        <v>698.31200000000001</v>
      </c>
      <c r="C4" s="9">
        <v>758.33199999999999</v>
      </c>
      <c r="D4" s="9">
        <v>798.01599999999996</v>
      </c>
      <c r="E4" s="9">
        <v>856.58699999999999</v>
      </c>
      <c r="F4" s="9">
        <v>917.63900000000001</v>
      </c>
      <c r="G4" s="9">
        <v>992.92399999999998</v>
      </c>
      <c r="H4" s="9">
        <v>1046.9459999999999</v>
      </c>
      <c r="I4" s="9">
        <v>1091.5450000000001</v>
      </c>
      <c r="J4" s="9">
        <v>1141.662</v>
      </c>
      <c r="K4" s="9">
        <v>1083.2349999999999</v>
      </c>
      <c r="L4" s="9">
        <v>1023.318</v>
      </c>
      <c r="M4" s="9">
        <v>1085.6579999999999</v>
      </c>
      <c r="N4" s="9">
        <v>1151.5309999999999</v>
      </c>
      <c r="O4" s="9">
        <v>1236.2059999999999</v>
      </c>
      <c r="P4" s="9">
        <v>1312.712</v>
      </c>
      <c r="Q4" s="9">
        <v>1401.1210000000001</v>
      </c>
      <c r="R4" s="9">
        <v>1498.086</v>
      </c>
    </row>
    <row r="5" spans="1:18" x14ac:dyDescent="0.25">
      <c r="A5" s="6" t="s">
        <v>11</v>
      </c>
      <c r="B5" s="9">
        <v>371.45400000000001</v>
      </c>
      <c r="C5" s="9">
        <v>384.774</v>
      </c>
      <c r="D5" s="9">
        <v>401.072</v>
      </c>
      <c r="E5" s="9">
        <v>420.61200000000002</v>
      </c>
      <c r="F5" s="9">
        <v>437.202</v>
      </c>
      <c r="G5" s="9">
        <v>453.255</v>
      </c>
      <c r="H5" s="9">
        <v>451.46499999999997</v>
      </c>
      <c r="I5" s="9">
        <v>438.14299999999997</v>
      </c>
      <c r="J5" s="9">
        <v>446.97199999999998</v>
      </c>
      <c r="K5" s="9">
        <v>388.58199999999999</v>
      </c>
      <c r="L5" s="9">
        <v>354.00799999999998</v>
      </c>
      <c r="M5" s="9">
        <v>359.42500000000001</v>
      </c>
      <c r="N5" s="9">
        <v>372.017</v>
      </c>
      <c r="O5" s="9">
        <v>400.74400000000003</v>
      </c>
      <c r="P5" s="9">
        <v>420.91399999999999</v>
      </c>
      <c r="Q5" s="9">
        <v>447.27100000000002</v>
      </c>
      <c r="R5" s="9">
        <v>470.75</v>
      </c>
    </row>
    <row r="6" spans="1:18" x14ac:dyDescent="0.25">
      <c r="A6" s="7" t="s">
        <v>0</v>
      </c>
      <c r="B6" s="9">
        <v>147.27699999999999</v>
      </c>
      <c r="C6" s="9">
        <v>150.90700000000001</v>
      </c>
      <c r="D6" s="9">
        <v>148.072</v>
      </c>
      <c r="E6" s="9">
        <v>146.12899999999999</v>
      </c>
      <c r="F6" s="9">
        <v>142.375</v>
      </c>
      <c r="G6" s="9">
        <v>146.40899999999999</v>
      </c>
      <c r="H6" s="9">
        <v>148.911</v>
      </c>
      <c r="I6" s="9">
        <v>147.88800000000001</v>
      </c>
      <c r="J6" s="9">
        <v>142.59800000000001</v>
      </c>
      <c r="K6" s="9">
        <v>131.69300000000001</v>
      </c>
      <c r="L6" s="9">
        <v>113.837</v>
      </c>
      <c r="M6" s="9">
        <v>108.149</v>
      </c>
      <c r="N6" s="9">
        <v>113.902</v>
      </c>
      <c r="O6" s="9">
        <v>126.499</v>
      </c>
      <c r="P6" s="9">
        <v>129.446</v>
      </c>
      <c r="Q6" s="9">
        <v>132.90799999999999</v>
      </c>
      <c r="R6" s="9">
        <v>127.571</v>
      </c>
    </row>
    <row r="7" spans="1:18" x14ac:dyDescent="0.25">
      <c r="A7" s="7" t="s">
        <v>1</v>
      </c>
      <c r="B7" s="9">
        <v>137.14699999999999</v>
      </c>
      <c r="C7" s="9">
        <v>143.47800000000001</v>
      </c>
      <c r="D7" s="9">
        <v>164.63200000000001</v>
      </c>
      <c r="E7" s="9">
        <v>185.09800000000001</v>
      </c>
      <c r="F7" s="9">
        <v>197.91200000000001</v>
      </c>
      <c r="G7" s="9">
        <v>201.59100000000001</v>
      </c>
      <c r="H7" s="9">
        <v>191.93700000000001</v>
      </c>
      <c r="I7" s="9">
        <v>177.76300000000001</v>
      </c>
      <c r="J7" s="9">
        <v>189.392</v>
      </c>
      <c r="K7" s="9">
        <v>152.36799999999999</v>
      </c>
      <c r="L7" s="9">
        <v>151.446</v>
      </c>
      <c r="M7" s="9">
        <v>161.4</v>
      </c>
      <c r="N7" s="9">
        <v>165.59899999999999</v>
      </c>
      <c r="O7" s="9">
        <v>178.37200000000001</v>
      </c>
      <c r="P7" s="9">
        <v>190.13800000000001</v>
      </c>
      <c r="Q7" s="9">
        <v>208.80099999999999</v>
      </c>
      <c r="R7" s="9">
        <v>232</v>
      </c>
    </row>
    <row r="8" spans="1:18" x14ac:dyDescent="0.25">
      <c r="A8" s="7" t="s">
        <v>2</v>
      </c>
      <c r="B8" s="9">
        <v>52.582000000000001</v>
      </c>
      <c r="C8" s="9">
        <v>53.314</v>
      </c>
      <c r="D8" s="9">
        <v>51.378</v>
      </c>
      <c r="E8" s="9">
        <v>50.987000000000002</v>
      </c>
      <c r="F8" s="9">
        <v>53.448</v>
      </c>
      <c r="G8" s="9">
        <v>56.805</v>
      </c>
      <c r="H8" s="9">
        <v>59.609000000000002</v>
      </c>
      <c r="I8" s="9">
        <v>60.48</v>
      </c>
      <c r="J8" s="9">
        <v>61.542999999999999</v>
      </c>
      <c r="K8" s="9">
        <v>56.969000000000001</v>
      </c>
      <c r="L8" s="9">
        <v>51.774999999999999</v>
      </c>
      <c r="M8" s="9">
        <v>54.414000000000001</v>
      </c>
      <c r="N8" s="9">
        <v>56.457999999999998</v>
      </c>
      <c r="O8" s="9">
        <v>57.276000000000003</v>
      </c>
      <c r="P8" s="9">
        <v>59.072000000000003</v>
      </c>
      <c r="Q8" s="9">
        <v>60.473999999999997</v>
      </c>
      <c r="R8" s="9">
        <v>61.749000000000002</v>
      </c>
    </row>
    <row r="9" spans="1:18" x14ac:dyDescent="0.25">
      <c r="A9" s="7" t="s">
        <v>13</v>
      </c>
      <c r="B9" s="9">
        <f>SUM(B10:B14)</f>
        <v>34.448</v>
      </c>
      <c r="C9" s="9">
        <f t="shared" ref="C9:R9" si="0">SUM(C10:C14)</f>
        <v>37.074999999999996</v>
      </c>
      <c r="D9" s="9">
        <f t="shared" si="0"/>
        <v>36.99</v>
      </c>
      <c r="E9" s="9">
        <f t="shared" si="0"/>
        <v>38.397999999999996</v>
      </c>
      <c r="F9" s="9">
        <f t="shared" si="0"/>
        <v>43.466999999999999</v>
      </c>
      <c r="G9" s="9">
        <f t="shared" si="0"/>
        <v>48.45</v>
      </c>
      <c r="H9" s="9">
        <f t="shared" si="0"/>
        <v>51.008000000000003</v>
      </c>
      <c r="I9" s="9">
        <f t="shared" si="0"/>
        <v>52.012</v>
      </c>
      <c r="J9" s="9">
        <f t="shared" si="0"/>
        <v>53.439</v>
      </c>
      <c r="K9" s="9">
        <f t="shared" si="0"/>
        <v>47.552</v>
      </c>
      <c r="L9" s="9">
        <f t="shared" si="0"/>
        <v>36.950000000000003</v>
      </c>
      <c r="M9" s="9">
        <f t="shared" si="0"/>
        <v>35.461999999999996</v>
      </c>
      <c r="N9" s="9">
        <f t="shared" si="0"/>
        <v>36.058</v>
      </c>
      <c r="O9" s="9">
        <f t="shared" si="0"/>
        <v>38.596999999999994</v>
      </c>
      <c r="P9" s="9">
        <f t="shared" si="0"/>
        <v>42.257999999999996</v>
      </c>
      <c r="Q9" s="9">
        <f t="shared" si="0"/>
        <v>45.087999999999994</v>
      </c>
      <c r="R9" s="9">
        <f t="shared" si="0"/>
        <v>49.430000000000007</v>
      </c>
    </row>
    <row r="10" spans="1:18" x14ac:dyDescent="0.25">
      <c r="A10" s="10" t="s">
        <v>3</v>
      </c>
      <c r="B10" s="9">
        <v>6.7009999999999996</v>
      </c>
      <c r="C10" s="9">
        <v>8.0609999999999999</v>
      </c>
      <c r="D10" s="9">
        <v>9.3650000000000002</v>
      </c>
      <c r="E10" s="9">
        <v>9.6969999999999992</v>
      </c>
      <c r="F10" s="9">
        <v>11.231</v>
      </c>
      <c r="G10" s="9">
        <v>12.558999999999999</v>
      </c>
      <c r="H10" s="9">
        <v>12.666</v>
      </c>
      <c r="I10" s="9">
        <v>12.747999999999999</v>
      </c>
      <c r="J10" s="9">
        <v>13.068</v>
      </c>
      <c r="K10" s="9">
        <v>12.494999999999999</v>
      </c>
      <c r="L10" s="9">
        <v>9.2690000000000001</v>
      </c>
      <c r="M10" s="9">
        <v>8.5299999999999994</v>
      </c>
      <c r="N10" s="9">
        <v>9</v>
      </c>
      <c r="O10" s="9">
        <v>9.5060000000000002</v>
      </c>
      <c r="P10" s="9">
        <v>10.787000000000001</v>
      </c>
      <c r="Q10" s="9">
        <v>11.46</v>
      </c>
      <c r="R10" s="9">
        <v>13.327</v>
      </c>
    </row>
    <row r="11" spans="1:18" x14ac:dyDescent="0.25">
      <c r="A11" s="10" t="s">
        <v>4</v>
      </c>
      <c r="B11" s="9">
        <v>3.3290000000000002</v>
      </c>
      <c r="C11" s="9">
        <v>3.28</v>
      </c>
      <c r="D11" s="9">
        <v>3.1960000000000002</v>
      </c>
      <c r="E11" s="9">
        <v>3.1429999999999998</v>
      </c>
      <c r="F11" s="9">
        <v>3.3479999999999999</v>
      </c>
      <c r="G11" s="9">
        <v>3.5449999999999999</v>
      </c>
      <c r="H11" s="9">
        <v>3.73</v>
      </c>
      <c r="I11" s="9">
        <v>3.9</v>
      </c>
      <c r="J11" s="9">
        <v>4.101</v>
      </c>
      <c r="K11" s="9">
        <v>4.2050000000000001</v>
      </c>
      <c r="L11" s="9">
        <v>4.1529999999999996</v>
      </c>
      <c r="M11" s="9">
        <v>4.2389999999999999</v>
      </c>
      <c r="N11" s="9">
        <v>4.2859999999999996</v>
      </c>
      <c r="O11" s="9">
        <v>4.5019999999999998</v>
      </c>
      <c r="P11" s="9">
        <v>4.6379999999999999</v>
      </c>
      <c r="Q11" s="9">
        <v>4.6619999999999999</v>
      </c>
      <c r="R11" s="9">
        <v>4.8499999999999996</v>
      </c>
    </row>
    <row r="12" spans="1:18" x14ac:dyDescent="0.25">
      <c r="A12" s="10" t="s">
        <v>5</v>
      </c>
      <c r="B12" s="9">
        <v>10.632</v>
      </c>
      <c r="C12" s="9">
        <v>11.581</v>
      </c>
      <c r="D12" s="9">
        <v>11.268000000000001</v>
      </c>
      <c r="E12" s="9">
        <v>11.593</v>
      </c>
      <c r="F12" s="9">
        <v>12.775</v>
      </c>
      <c r="G12" s="9">
        <v>14.2</v>
      </c>
      <c r="H12" s="9">
        <v>15.346</v>
      </c>
      <c r="I12" s="9">
        <v>16.347000000000001</v>
      </c>
      <c r="J12" s="9">
        <v>16.498999999999999</v>
      </c>
      <c r="K12" s="9">
        <v>15.007999999999999</v>
      </c>
      <c r="L12" s="9">
        <v>11.766999999999999</v>
      </c>
      <c r="M12" s="9">
        <v>10.773999999999999</v>
      </c>
      <c r="N12" s="9">
        <v>10.837</v>
      </c>
      <c r="O12" s="9">
        <v>11.718999999999999</v>
      </c>
      <c r="P12" s="9">
        <v>12.526999999999999</v>
      </c>
      <c r="Q12" s="9">
        <v>13.273</v>
      </c>
      <c r="R12" s="9">
        <v>13.704000000000001</v>
      </c>
    </row>
    <row r="13" spans="1:18" x14ac:dyDescent="0.25">
      <c r="A13" s="10" t="s">
        <v>6</v>
      </c>
      <c r="B13" s="9">
        <v>1.1160000000000001</v>
      </c>
      <c r="C13" s="9">
        <v>1.1830000000000001</v>
      </c>
      <c r="D13" s="9">
        <v>1.0640000000000001</v>
      </c>
      <c r="E13" s="9">
        <v>1.018</v>
      </c>
      <c r="F13" s="9">
        <v>1.1759999999999999</v>
      </c>
      <c r="G13" s="9">
        <v>1.4019999999999999</v>
      </c>
      <c r="H13" s="9">
        <v>1.6259999999999999</v>
      </c>
      <c r="I13" s="9">
        <v>1.7869999999999999</v>
      </c>
      <c r="J13" s="9">
        <v>2.06</v>
      </c>
      <c r="K13" s="9">
        <v>1.843</v>
      </c>
      <c r="L13" s="9">
        <v>1.43</v>
      </c>
      <c r="M13" s="9">
        <v>1.4410000000000001</v>
      </c>
      <c r="N13" s="9">
        <v>1.446</v>
      </c>
      <c r="O13" s="9">
        <v>1.4419999999999999</v>
      </c>
      <c r="P13" s="9">
        <v>1.3640000000000001</v>
      </c>
      <c r="Q13" s="9">
        <v>1.4930000000000001</v>
      </c>
      <c r="R13" s="9">
        <v>1.286</v>
      </c>
    </row>
    <row r="14" spans="1:18" x14ac:dyDescent="0.25">
      <c r="A14" s="10" t="s">
        <v>7</v>
      </c>
      <c r="B14" s="9">
        <v>12.67</v>
      </c>
      <c r="C14" s="9">
        <v>12.97</v>
      </c>
      <c r="D14" s="9">
        <v>12.097</v>
      </c>
      <c r="E14" s="9">
        <v>12.946999999999999</v>
      </c>
      <c r="F14" s="9">
        <v>14.936999999999999</v>
      </c>
      <c r="G14" s="9">
        <v>16.744</v>
      </c>
      <c r="H14" s="9">
        <v>17.64</v>
      </c>
      <c r="I14" s="9">
        <v>17.23</v>
      </c>
      <c r="J14" s="9">
        <v>17.710999999999999</v>
      </c>
      <c r="K14" s="9">
        <v>14.000999999999999</v>
      </c>
      <c r="L14" s="9">
        <v>10.331</v>
      </c>
      <c r="M14" s="9">
        <v>10.478</v>
      </c>
      <c r="N14" s="9">
        <v>10.489000000000001</v>
      </c>
      <c r="O14" s="9">
        <v>11.428000000000001</v>
      </c>
      <c r="P14" s="9">
        <v>12.942</v>
      </c>
      <c r="Q14" s="9">
        <v>14.2</v>
      </c>
      <c r="R14" s="9">
        <v>16.263000000000002</v>
      </c>
    </row>
    <row r="15" spans="1:18" x14ac:dyDescent="0.25">
      <c r="A15" s="8"/>
      <c r="B15" s="5"/>
      <c r="C15" s="5"/>
      <c r="D15" s="5"/>
      <c r="E15" s="5"/>
      <c r="F15" s="5"/>
      <c r="G15" s="5"/>
      <c r="H15" s="5"/>
      <c r="I15" s="5"/>
      <c r="J15" s="5"/>
      <c r="K15" s="5"/>
      <c r="L15" s="5"/>
      <c r="M15" s="5"/>
      <c r="N15" s="5"/>
      <c r="O15" s="5"/>
      <c r="P15" s="5"/>
      <c r="Q15" s="5"/>
      <c r="R15" s="5"/>
    </row>
    <row r="16" spans="1:18" x14ac:dyDescent="0.25">
      <c r="A16" s="1" t="s">
        <v>10</v>
      </c>
    </row>
    <row r="17" spans="1:18" x14ac:dyDescent="0.25">
      <c r="A17" s="1" t="s">
        <v>9</v>
      </c>
    </row>
    <row r="19" spans="1:18" x14ac:dyDescent="0.25">
      <c r="B19" s="4"/>
      <c r="C19" s="4"/>
      <c r="D19" s="4"/>
      <c r="E19" s="4"/>
      <c r="F19" s="4"/>
      <c r="G19" s="4"/>
      <c r="H19" s="4"/>
      <c r="I19" s="4"/>
      <c r="J19" s="4"/>
      <c r="K19" s="4"/>
      <c r="L19" s="4"/>
      <c r="M19" s="4"/>
      <c r="N19" s="4"/>
      <c r="O19" s="4"/>
      <c r="P19" s="4"/>
      <c r="Q19" s="4"/>
      <c r="R19" s="4"/>
    </row>
  </sheetData>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3</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Brumbaugh</dc:creator>
  <cp:lastModifiedBy>Richards, John CTR (OST)</cp:lastModifiedBy>
  <cp:lastPrinted>2016-08-17T15:47:39Z</cp:lastPrinted>
  <dcterms:created xsi:type="dcterms:W3CDTF">2016-07-13T19:45:43Z</dcterms:created>
  <dcterms:modified xsi:type="dcterms:W3CDTF">2017-11-21T15:27:09Z</dcterms:modified>
</cp:coreProperties>
</file>