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i.riley.ctr\Downloads\"/>
    </mc:Choice>
  </mc:AlternateContent>
  <bookViews>
    <workbookView xWindow="120" yWindow="45" windowWidth="12120" windowHeight="8580"/>
  </bookViews>
  <sheets>
    <sheet name="1-22" sheetId="1" r:id="rId1"/>
  </sheets>
  <calcPr calcId="171027"/>
</workbook>
</file>

<file path=xl/calcChain.xml><?xml version="1.0" encoding="utf-8"?>
<calcChain xmlns="http://schemas.openxmlformats.org/spreadsheetml/2006/main">
  <c r="F7" i="1" l="1"/>
  <c r="F4" i="1"/>
  <c r="E4" i="1"/>
  <c r="F22" i="1"/>
  <c r="F21" i="1"/>
  <c r="F20" i="1"/>
  <c r="F19" i="1"/>
  <c r="F18" i="1"/>
  <c r="F17" i="1"/>
  <c r="F16" i="1"/>
  <c r="F15" i="1"/>
  <c r="F13" i="1"/>
  <c r="F11" i="1"/>
  <c r="F10" i="1"/>
  <c r="F9" i="1"/>
  <c r="F6" i="1"/>
  <c r="E22" i="1"/>
  <c r="E21" i="1"/>
  <c r="E20" i="1"/>
  <c r="E19" i="1"/>
  <c r="E18" i="1"/>
  <c r="E17" i="1"/>
  <c r="E16" i="1"/>
  <c r="E15" i="1"/>
  <c r="E13" i="1"/>
  <c r="E11" i="1"/>
  <c r="E10" i="1"/>
  <c r="E9" i="1"/>
  <c r="E7" i="1"/>
  <c r="E6" i="1"/>
</calcChain>
</file>

<file path=xl/sharedStrings.xml><?xml version="1.0" encoding="utf-8"?>
<sst xmlns="http://schemas.openxmlformats.org/spreadsheetml/2006/main" count="36" uniqueCount="33">
  <si>
    <t xml:space="preserve">Table 1-22: Number of Trucks by Weight </t>
  </si>
  <si>
    <t>Thousands of trucks</t>
  </si>
  <si>
    <t>Percent change 1992-1997</t>
  </si>
  <si>
    <t>Percent change 1992-2002</t>
  </si>
  <si>
    <t>ALL trucks</t>
  </si>
  <si>
    <t>Light Trucks</t>
  </si>
  <si>
    <t>Less than 6,001 lb</t>
  </si>
  <si>
    <t>6,001 to 10,000 lb</t>
  </si>
  <si>
    <t>Medium Trucks</t>
  </si>
  <si>
    <t>10,001 to 14,000 lb</t>
  </si>
  <si>
    <t>14,001 to 16,000 lb</t>
  </si>
  <si>
    <t>16,001 to 19,500 lb</t>
  </si>
  <si>
    <t>Light-heavy Trucks</t>
  </si>
  <si>
    <t>19,501 to 26,000 lb</t>
  </si>
  <si>
    <t>Heavy Trucks</t>
  </si>
  <si>
    <t>26,001 to 33,000 lb</t>
  </si>
  <si>
    <t>33,001 to 40,000 lb</t>
  </si>
  <si>
    <t>40,001 to 50,000 lb</t>
  </si>
  <si>
    <t>50,001 to 60,000 lb</t>
  </si>
  <si>
    <t>60,001 to 80,000 lb</t>
  </si>
  <si>
    <t>80,001 to 100,000 lb</t>
  </si>
  <si>
    <t>100,001 to 130,000 lb</t>
  </si>
  <si>
    <t>130,000 lb or more</t>
  </si>
  <si>
    <t>Not reported</t>
  </si>
  <si>
    <t>&lt;50</t>
  </si>
  <si>
    <t>N</t>
  </si>
  <si>
    <r>
      <t>KEY</t>
    </r>
    <r>
      <rPr>
        <sz val="9"/>
        <rFont val="Arial"/>
        <family val="2"/>
      </rPr>
      <t>: lb = pound;  N = data do not exist.</t>
    </r>
  </si>
  <si>
    <t>NOTES</t>
  </si>
  <si>
    <t>Average vehicle weight is the empty weight of the vehicle plus the average load of the vehicle.</t>
  </si>
  <si>
    <t>Excludes vehicles owned by Federal, state, or local governments; ambulances; buses; motor homes; farm tractors; unpowered trailer units; and trucks reported to have been sold, junked, or wrecked prior to July 1 of the year preceding the 1992 and 1997 surveys and January 1, 2002 for the 2002 survey.</t>
  </si>
  <si>
    <t>SOURCES</t>
  </si>
  <si>
    <r>
      <t xml:space="preserve">1992, 1997: U.S. Census Bureau, </t>
    </r>
    <r>
      <rPr>
        <i/>
        <sz val="9"/>
        <rFont val="Arial"/>
        <family val="2"/>
      </rPr>
      <t>1997 Economic Census: Vehicle Inventory and Use Survey: United States</t>
    </r>
    <r>
      <rPr>
        <sz val="9"/>
        <rFont val="Arial"/>
        <family val="2"/>
      </rPr>
      <t xml:space="preserve">, EC97TV-US (Washington, DC: 1999).  </t>
    </r>
  </si>
  <si>
    <r>
      <t>2002: U.S. Census Bureau,</t>
    </r>
    <r>
      <rPr>
        <i/>
        <sz val="9"/>
        <rFont val="Arial"/>
        <family val="2"/>
      </rPr>
      <t xml:space="preserve"> 2002 Economic Census: Vehicle Inventory and Use Survey: United States</t>
    </r>
    <r>
      <rPr>
        <sz val="9"/>
        <rFont val="Arial"/>
        <family val="2"/>
      </rPr>
      <t xml:space="preserve">, EC02TV-US (Washington, DC: 2004).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</si>
</sst>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0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Fill="1"/>
    <xf numFmtId="0" fontId="8" fillId="0" borderId="1" xfId="0" applyNumberFormat="1" applyFont="1" applyFill="1" applyBorder="1" applyAlignment="1">
      <alignment horizontal="center"/>
    </xf>
    <xf numFmtId="0" fontId="8" fillId="0" borderId="0" xfId="0" applyFont="1" applyFill="1" applyBorder="1"/>
    <xf numFmtId="164" fontId="8" fillId="0" borderId="0" xfId="0" applyNumberFormat="1" applyFont="1" applyFill="1" applyBorder="1"/>
    <xf numFmtId="165" fontId="8" fillId="0" borderId="2" xfId="0" applyNumberFormat="1" applyFont="1" applyFill="1" applyBorder="1"/>
    <xf numFmtId="164" fontId="5" fillId="0" borderId="0" xfId="0" applyNumberFormat="1" applyFont="1" applyFill="1"/>
    <xf numFmtId="0" fontId="8" fillId="0" borderId="0" xfId="0" applyFont="1" applyFill="1"/>
    <xf numFmtId="165" fontId="9" fillId="0" borderId="2" xfId="0" applyNumberFormat="1" applyFont="1" applyFill="1" applyBorder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3" xfId="0" applyFont="1" applyFill="1" applyBorder="1"/>
    <xf numFmtId="164" fontId="9" fillId="0" borderId="3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4" fontId="8" fillId="0" borderId="2" xfId="0" applyNumberFormat="1" applyFont="1" applyFill="1" applyBorder="1"/>
    <xf numFmtId="164" fontId="8" fillId="0" borderId="7" xfId="0" applyNumberFormat="1" applyFont="1" applyFill="1" applyBorder="1"/>
    <xf numFmtId="0" fontId="8" fillId="0" borderId="7" xfId="0" applyFont="1" applyFill="1" applyBorder="1"/>
    <xf numFmtId="164" fontId="9" fillId="0" borderId="2" xfId="0" applyNumberFormat="1" applyFont="1" applyFill="1" applyBorder="1"/>
    <xf numFmtId="164" fontId="9" fillId="0" borderId="0" xfId="0" applyNumberFormat="1" applyFont="1" applyFill="1" applyBorder="1"/>
    <xf numFmtId="164" fontId="9" fillId="0" borderId="7" xfId="0" applyNumberFormat="1" applyFont="1" applyFill="1" applyBorder="1"/>
    <xf numFmtId="164" fontId="9" fillId="0" borderId="4" xfId="0" applyNumberFormat="1" applyFont="1" applyFill="1" applyBorder="1" applyAlignment="1">
      <alignment horizontal="right"/>
    </xf>
    <xf numFmtId="164" fontId="9" fillId="0" borderId="8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Alignment="1"/>
    <xf numFmtId="0" fontId="1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9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8" fillId="0" borderId="10" xfId="0" applyFont="1" applyFill="1" applyBorder="1" applyAlignment="1"/>
    <xf numFmtId="0" fontId="9" fillId="0" borderId="1" xfId="0" applyFont="1" applyFill="1" applyBorder="1" applyAlignment="1"/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30.85546875" style="1" bestFit="1" customWidth="1"/>
    <col min="2" max="2" width="10.7109375" style="1" customWidth="1"/>
    <col min="3" max="3" width="9" style="1" bestFit="1" customWidth="1"/>
    <col min="4" max="4" width="9" style="1" customWidth="1"/>
    <col min="5" max="6" width="11.42578125" style="1" customWidth="1"/>
    <col min="7" max="16384" width="9.140625" style="1"/>
  </cols>
  <sheetData>
    <row r="1" spans="1:8" ht="16.149999999999999" customHeight="1" thickBot="1" x14ac:dyDescent="0.3">
      <c r="A1" s="27" t="s">
        <v>0</v>
      </c>
      <c r="B1" s="28"/>
      <c r="C1" s="28"/>
      <c r="D1" s="28"/>
      <c r="E1" s="28"/>
      <c r="F1" s="29"/>
    </row>
    <row r="2" spans="1:8" ht="33" customHeight="1" x14ac:dyDescent="0.3">
      <c r="A2" s="32"/>
      <c r="B2" s="34" t="s">
        <v>1</v>
      </c>
      <c r="C2" s="35"/>
      <c r="D2" s="36"/>
      <c r="E2" s="30" t="s">
        <v>2</v>
      </c>
      <c r="F2" s="30" t="s">
        <v>3</v>
      </c>
    </row>
    <row r="3" spans="1:8" ht="33" customHeight="1" x14ac:dyDescent="0.3">
      <c r="A3" s="33"/>
      <c r="B3" s="14">
        <v>1992</v>
      </c>
      <c r="C3" s="2">
        <v>1997</v>
      </c>
      <c r="D3" s="15">
        <v>2002</v>
      </c>
      <c r="E3" s="31"/>
      <c r="F3" s="31"/>
    </row>
    <row r="4" spans="1:8" ht="16.149999999999999" customHeight="1" x14ac:dyDescent="0.3">
      <c r="A4" s="3" t="s">
        <v>4</v>
      </c>
      <c r="B4" s="16">
        <v>59200.800000000003</v>
      </c>
      <c r="C4" s="4">
        <v>72800.3</v>
      </c>
      <c r="D4" s="17">
        <v>85174.8</v>
      </c>
      <c r="E4" s="5">
        <f>(C4-B4)/B4</f>
        <v>0.22971817948406101</v>
      </c>
      <c r="F4" s="5">
        <f>(D4-B4)/B4</f>
        <v>0.43874407102606722</v>
      </c>
      <c r="H4" s="6"/>
    </row>
    <row r="5" spans="1:8" ht="16.149999999999999" customHeight="1" x14ac:dyDescent="0.3">
      <c r="A5" s="7" t="s">
        <v>5</v>
      </c>
      <c r="B5" s="16"/>
      <c r="C5" s="3"/>
      <c r="D5" s="18"/>
      <c r="E5" s="8"/>
      <c r="F5" s="8"/>
    </row>
    <row r="6" spans="1:8" ht="16.149999999999999" customHeight="1" x14ac:dyDescent="0.3">
      <c r="A6" s="9" t="s">
        <v>6</v>
      </c>
      <c r="B6" s="19">
        <v>50545.7</v>
      </c>
      <c r="C6" s="20">
        <v>62798.400000000001</v>
      </c>
      <c r="D6" s="21">
        <v>62617.3</v>
      </c>
      <c r="E6" s="8">
        <f>(C6-B6)/B6</f>
        <v>0.24240835521122481</v>
      </c>
      <c r="F6" s="8">
        <f>(D6-B6)/B6</f>
        <v>0.23882545894111679</v>
      </c>
      <c r="H6" s="6"/>
    </row>
    <row r="7" spans="1:8" ht="16.149999999999999" customHeight="1" x14ac:dyDescent="0.3">
      <c r="A7" s="9" t="s">
        <v>7</v>
      </c>
      <c r="B7" s="19">
        <v>4647.5</v>
      </c>
      <c r="C7" s="20">
        <v>5301.5</v>
      </c>
      <c r="D7" s="21">
        <v>17142.3</v>
      </c>
      <c r="E7" s="8">
        <f>(C7-B7)/B7</f>
        <v>0.14072081764389457</v>
      </c>
      <c r="F7" s="8">
        <f>(D7-B7)/B7</f>
        <v>2.6884991931145774</v>
      </c>
      <c r="H7" s="6"/>
    </row>
    <row r="8" spans="1:8" ht="16.149999999999999" customHeight="1" x14ac:dyDescent="0.3">
      <c r="A8" s="10" t="s">
        <v>8</v>
      </c>
      <c r="B8" s="19"/>
      <c r="C8" s="20"/>
      <c r="D8" s="21"/>
      <c r="E8" s="8"/>
      <c r="F8" s="8"/>
    </row>
    <row r="9" spans="1:8" ht="16.149999999999999" customHeight="1" x14ac:dyDescent="0.3">
      <c r="A9" s="9" t="s">
        <v>9</v>
      </c>
      <c r="B9" s="19">
        <v>694.3</v>
      </c>
      <c r="C9" s="20">
        <v>818.9</v>
      </c>
      <c r="D9" s="21">
        <v>1142.0999999999999</v>
      </c>
      <c r="E9" s="8">
        <f>(C9-B9)/B9</f>
        <v>0.17946132795621494</v>
      </c>
      <c r="F9" s="8">
        <f>(D9-B9)/B9</f>
        <v>0.64496615295981563</v>
      </c>
    </row>
    <row r="10" spans="1:8" ht="16.149999999999999" customHeight="1" x14ac:dyDescent="0.3">
      <c r="A10" s="9" t="s">
        <v>10</v>
      </c>
      <c r="B10" s="19">
        <v>282.39999999999998</v>
      </c>
      <c r="C10" s="20">
        <v>315.89999999999998</v>
      </c>
      <c r="D10" s="21">
        <v>395.9</v>
      </c>
      <c r="E10" s="8">
        <f>(C10-B10)/B10</f>
        <v>0.11862606232294619</v>
      </c>
      <c r="F10" s="8">
        <f>(D10-B10)/B10</f>
        <v>0.40191218130311618</v>
      </c>
    </row>
    <row r="11" spans="1:8" ht="16.149999999999999" customHeight="1" x14ac:dyDescent="0.3">
      <c r="A11" s="9" t="s">
        <v>11</v>
      </c>
      <c r="B11" s="19">
        <v>282.3</v>
      </c>
      <c r="C11" s="20">
        <v>300.8</v>
      </c>
      <c r="D11" s="21">
        <v>376.1</v>
      </c>
      <c r="E11" s="8">
        <f>(C11-B11)/B11</f>
        <v>6.5533120793482114E-2</v>
      </c>
      <c r="F11" s="8">
        <f>(D11-B11)/B11</f>
        <v>0.33227063407722285</v>
      </c>
    </row>
    <row r="12" spans="1:8" ht="16.149999999999999" customHeight="1" x14ac:dyDescent="0.3">
      <c r="A12" s="10" t="s">
        <v>12</v>
      </c>
      <c r="B12" s="19"/>
      <c r="C12" s="20"/>
      <c r="D12" s="21"/>
      <c r="E12" s="8"/>
      <c r="F12" s="8"/>
    </row>
    <row r="13" spans="1:8" ht="16.149999999999999" customHeight="1" x14ac:dyDescent="0.3">
      <c r="A13" s="9" t="s">
        <v>13</v>
      </c>
      <c r="B13" s="19">
        <v>732</v>
      </c>
      <c r="C13" s="20">
        <v>729.3</v>
      </c>
      <c r="D13" s="21">
        <v>910.3</v>
      </c>
      <c r="E13" s="8">
        <f>(C13-B13)/B13</f>
        <v>-3.6885245901639965E-3</v>
      </c>
      <c r="F13" s="8">
        <f>(D13-B13)/B13</f>
        <v>0.24357923497267753</v>
      </c>
    </row>
    <row r="14" spans="1:8" ht="16.149999999999999" customHeight="1" x14ac:dyDescent="0.3">
      <c r="A14" s="10" t="s">
        <v>14</v>
      </c>
      <c r="B14" s="19"/>
      <c r="C14" s="20"/>
      <c r="D14" s="21"/>
      <c r="E14" s="8"/>
      <c r="F14" s="8"/>
    </row>
    <row r="15" spans="1:8" ht="16.149999999999999" customHeight="1" x14ac:dyDescent="0.3">
      <c r="A15" s="9" t="s">
        <v>15</v>
      </c>
      <c r="B15" s="19">
        <v>387.3</v>
      </c>
      <c r="C15" s="20">
        <v>427.7</v>
      </c>
      <c r="D15" s="21">
        <v>436.8</v>
      </c>
      <c r="E15" s="8">
        <f t="shared" ref="E15:E22" si="0">(C15-B15)/B15</f>
        <v>0.10431190291763484</v>
      </c>
      <c r="F15" s="8">
        <f t="shared" ref="F15:F22" si="1">(D15-B15)/B15</f>
        <v>0.12780790085205268</v>
      </c>
    </row>
    <row r="16" spans="1:8" ht="16.149999999999999" customHeight="1" x14ac:dyDescent="0.3">
      <c r="A16" s="9" t="s">
        <v>16</v>
      </c>
      <c r="B16" s="19">
        <v>232.6</v>
      </c>
      <c r="C16" s="20">
        <v>256.7</v>
      </c>
      <c r="D16" s="21">
        <v>228.8</v>
      </c>
      <c r="E16" s="8">
        <f t="shared" si="0"/>
        <v>0.10361134995700771</v>
      </c>
      <c r="F16" s="8">
        <f t="shared" si="1"/>
        <v>-1.6337059329320648E-2</v>
      </c>
    </row>
    <row r="17" spans="1:6" ht="16.149999999999999" customHeight="1" x14ac:dyDescent="0.3">
      <c r="A17" s="9" t="s">
        <v>17</v>
      </c>
      <c r="B17" s="19">
        <v>338.6</v>
      </c>
      <c r="C17" s="20">
        <v>399.9</v>
      </c>
      <c r="D17" s="21">
        <v>318.39999999999998</v>
      </c>
      <c r="E17" s="8">
        <f t="shared" si="0"/>
        <v>0.1810395747194328</v>
      </c>
      <c r="F17" s="8">
        <f t="shared" si="1"/>
        <v>-5.9657412876550631E-2</v>
      </c>
    </row>
    <row r="18" spans="1:6" ht="16.149999999999999" customHeight="1" x14ac:dyDescent="0.3">
      <c r="A18" s="9" t="s">
        <v>18</v>
      </c>
      <c r="B18" s="19">
        <v>226.7</v>
      </c>
      <c r="C18" s="20">
        <v>311.39999999999998</v>
      </c>
      <c r="D18" s="21">
        <v>326.60000000000002</v>
      </c>
      <c r="E18" s="8">
        <f t="shared" si="0"/>
        <v>0.37362152624614026</v>
      </c>
      <c r="F18" s="8">
        <f t="shared" si="1"/>
        <v>0.44067048963387756</v>
      </c>
    </row>
    <row r="19" spans="1:6" ht="16.149999999999999" customHeight="1" x14ac:dyDescent="0.3">
      <c r="A19" s="9" t="s">
        <v>19</v>
      </c>
      <c r="B19" s="19">
        <v>781.1</v>
      </c>
      <c r="C19" s="20">
        <v>1069.8</v>
      </c>
      <c r="D19" s="21">
        <v>1178.7</v>
      </c>
      <c r="E19" s="8">
        <f t="shared" si="0"/>
        <v>0.36960696453719105</v>
      </c>
      <c r="F19" s="8">
        <f t="shared" si="1"/>
        <v>0.50902573294072462</v>
      </c>
    </row>
    <row r="20" spans="1:6" ht="16.149999999999999" customHeight="1" x14ac:dyDescent="0.3">
      <c r="A20" s="9" t="s">
        <v>20</v>
      </c>
      <c r="B20" s="19">
        <v>33.299999999999997</v>
      </c>
      <c r="C20" s="20">
        <v>46.3</v>
      </c>
      <c r="D20" s="21">
        <v>68.900000000000006</v>
      </c>
      <c r="E20" s="8">
        <f t="shared" si="0"/>
        <v>0.39039039039039042</v>
      </c>
      <c r="F20" s="8">
        <f t="shared" si="1"/>
        <v>1.0690690690690694</v>
      </c>
    </row>
    <row r="21" spans="1:6" ht="16.149999999999999" customHeight="1" x14ac:dyDescent="0.3">
      <c r="A21" s="9" t="s">
        <v>21</v>
      </c>
      <c r="B21" s="19">
        <v>12.3</v>
      </c>
      <c r="C21" s="20">
        <v>17.899999999999999</v>
      </c>
      <c r="D21" s="21">
        <v>26.4</v>
      </c>
      <c r="E21" s="8">
        <f t="shared" si="0"/>
        <v>0.45528455284552827</v>
      </c>
      <c r="F21" s="8">
        <f t="shared" si="1"/>
        <v>1.1463414634146338</v>
      </c>
    </row>
    <row r="22" spans="1:6" ht="16.149999999999999" customHeight="1" x14ac:dyDescent="0.3">
      <c r="A22" s="9" t="s">
        <v>22</v>
      </c>
      <c r="B22" s="19">
        <v>4.5999999999999996</v>
      </c>
      <c r="C22" s="20">
        <v>5.9</v>
      </c>
      <c r="D22" s="21">
        <v>6.3</v>
      </c>
      <c r="E22" s="8">
        <f t="shared" si="0"/>
        <v>0.28260869565217411</v>
      </c>
      <c r="F22" s="8">
        <f t="shared" si="1"/>
        <v>0.36956521739130443</v>
      </c>
    </row>
    <row r="23" spans="1:6" ht="16.149999999999999" customHeight="1" thickBot="1" x14ac:dyDescent="0.35">
      <c r="A23" s="11" t="s">
        <v>23</v>
      </c>
      <c r="B23" s="22" t="s">
        <v>24</v>
      </c>
      <c r="C23" s="12" t="s">
        <v>24</v>
      </c>
      <c r="D23" s="23" t="s">
        <v>25</v>
      </c>
      <c r="E23" s="13" t="s">
        <v>25</v>
      </c>
      <c r="F23" s="13" t="s">
        <v>25</v>
      </c>
    </row>
    <row r="24" spans="1:6" x14ac:dyDescent="0.2">
      <c r="A24" s="37" t="s">
        <v>26</v>
      </c>
      <c r="B24" s="38"/>
      <c r="C24" s="38"/>
      <c r="D24" s="38"/>
      <c r="E24" s="38"/>
      <c r="F24" s="38"/>
    </row>
    <row r="25" spans="1:6" x14ac:dyDescent="0.2">
      <c r="A25" s="24"/>
      <c r="B25" s="39"/>
      <c r="C25" s="39"/>
      <c r="D25" s="39"/>
      <c r="E25" s="39"/>
      <c r="F25" s="39"/>
    </row>
    <row r="26" spans="1:6" x14ac:dyDescent="0.2">
      <c r="A26" s="40" t="s">
        <v>27</v>
      </c>
      <c r="B26" s="39"/>
      <c r="C26" s="39"/>
      <c r="D26" s="39"/>
      <c r="E26" s="39"/>
      <c r="F26" s="39"/>
    </row>
    <row r="27" spans="1:6" x14ac:dyDescent="0.2">
      <c r="A27" s="41" t="s">
        <v>28</v>
      </c>
      <c r="B27" s="41"/>
      <c r="C27" s="41"/>
      <c r="D27" s="41"/>
      <c r="E27" s="41"/>
      <c r="F27" s="39"/>
    </row>
    <row r="28" spans="1:6" ht="38.25" customHeight="1" x14ac:dyDescent="0.2">
      <c r="A28" s="24" t="s">
        <v>29</v>
      </c>
      <c r="B28" s="25"/>
      <c r="C28" s="25"/>
      <c r="D28" s="25"/>
      <c r="E28" s="25"/>
      <c r="F28" s="39"/>
    </row>
    <row r="29" spans="1:6" ht="12.75" customHeight="1" x14ac:dyDescent="0.2">
      <c r="A29" s="24"/>
      <c r="B29" s="26"/>
      <c r="C29" s="26"/>
      <c r="D29" s="26"/>
      <c r="E29" s="26"/>
      <c r="F29" s="26"/>
    </row>
    <row r="30" spans="1:6" x14ac:dyDescent="0.2">
      <c r="A30" s="40" t="s">
        <v>30</v>
      </c>
      <c r="B30" s="39"/>
      <c r="C30" s="39"/>
      <c r="D30" s="39"/>
      <c r="E30" s="39"/>
      <c r="F30" s="39"/>
    </row>
    <row r="31" spans="1:6" ht="26.25" customHeight="1" x14ac:dyDescent="0.2">
      <c r="A31" s="41" t="s">
        <v>31</v>
      </c>
      <c r="B31" s="41"/>
      <c r="C31" s="41"/>
      <c r="D31" s="41"/>
      <c r="E31" s="41"/>
      <c r="F31" s="26"/>
    </row>
    <row r="32" spans="1:6" ht="26.25" customHeight="1" x14ac:dyDescent="0.2">
      <c r="A32" s="24" t="s">
        <v>32</v>
      </c>
      <c r="B32" s="25"/>
      <c r="C32" s="25"/>
      <c r="D32" s="25"/>
      <c r="E32" s="25"/>
      <c r="F32" s="26"/>
    </row>
  </sheetData>
  <mergeCells count="14">
    <mergeCell ref="A32:F32"/>
    <mergeCell ref="A1:F1"/>
    <mergeCell ref="F2:F3"/>
    <mergeCell ref="A2:A3"/>
    <mergeCell ref="E2:E3"/>
    <mergeCell ref="B2:D2"/>
    <mergeCell ref="A24:F24"/>
    <mergeCell ref="A25:F25"/>
    <mergeCell ref="A26:F26"/>
    <mergeCell ref="A27:F27"/>
    <mergeCell ref="A28:F28"/>
    <mergeCell ref="A29:F29"/>
    <mergeCell ref="A30:F30"/>
    <mergeCell ref="A31:F31"/>
  </mergeCells>
  <phoneticPr fontId="6" type="noConversion"/>
  <printOptions horizontalCentered="1"/>
  <pageMargins left="0.75" right="0.75" top="1" bottom="1" header="0.5" footer="0.5"/>
  <pageSetup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1-22</vt:lpstr>
    </vt:vector>
  </TitlesOfParts>
  <Manager/>
  <Company>Battelle Memorial Inst.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MALLETTW</dc:creator>
  <cp:keywords/>
  <dc:description/>
  <cp:lastModifiedBy>Riley, Demi CTR (OST)</cp:lastModifiedBy>
  <cp:revision/>
  <dcterms:created xsi:type="dcterms:W3CDTF">2002-09-25T12:56:42Z</dcterms:created>
  <dcterms:modified xsi:type="dcterms:W3CDTF">2020-02-18T19:04:07Z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1284853287</vt:i4>
  </property>
  <property fmtid="{D5CDD505-2E9C-101B-9397-08002B2CF9AE}" pid="3" name="_EmailSubject">
    <vt:lpwstr>table_01_21.xls error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-762664310</vt:i4>
  </property>
  <property fmtid="{D5CDD505-2E9C-101B-9397-08002B2CF9AE}" pid="7" name="_ReviewingToolsShownOnce">
    <vt:lpwstr/>
  </property>
</Properties>
</file>